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50" tabRatio="500" activeTab="0"/>
  </bookViews>
  <sheets>
    <sheet name="Акт" sheetId="1" r:id="rId1"/>
    <sheet name="Ценники (печатает приемщик!!!!)" sheetId="2" r:id="rId2"/>
  </sheets>
  <definedNames>
    <definedName name="_xlnm_Print_Area" localSheetId="0">'Акт'!$A$1:$H$73</definedName>
    <definedName name="Excel_BuiltIn_Print_Area" localSheetId="0">'Акт'!$A$1:$H$73</definedName>
    <definedName name="_xlnm.Print_Area" localSheetId="0">'Акт'!$A$1:$H$73</definedName>
    <definedName name="_xlnm.Print_Area" localSheetId="1">'Ценники (печатает приемщик!!!!)'!$B$1:$P$192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4" authorId="0">
      <text>
        <r>
          <rPr>
            <sz val="10"/>
            <rFont val="Arial"/>
            <family val="2"/>
          </rPr>
          <t xml:space="preserve">irina:
</t>
        </r>
        <r>
          <rPr>
            <sz val="12"/>
            <color indexed="8"/>
            <rFont val="Tahoma"/>
            <family val="2"/>
          </rPr>
          <t>Если вещей более 48 - вместо 1 ставим 49 или 97 и т.п., нумерация сама изменится</t>
        </r>
      </text>
    </comment>
    <comment ref="F2" authorId="0">
      <text>
        <r>
          <rPr>
            <sz val="10"/>
            <rFont val="Arial"/>
            <family val="2"/>
          </rPr>
          <t xml:space="preserve">irina:
</t>
        </r>
        <r>
          <rPr>
            <sz val="14"/>
            <color indexed="8"/>
            <rFont val="Tahoma"/>
            <family val="2"/>
          </rPr>
          <t>Заполняет приемщик</t>
        </r>
      </text>
    </comment>
  </commentList>
</comments>
</file>

<file path=xl/sharedStrings.xml><?xml version="1.0" encoding="utf-8"?>
<sst xmlns="http://schemas.openxmlformats.org/spreadsheetml/2006/main" count="216" uniqueCount="61">
  <si>
    <t xml:space="preserve">ОПИСЬ                         </t>
  </si>
  <si>
    <t>г. Тула</t>
  </si>
  <si>
    <t xml:space="preserve">НЕ РЕДАКТИРОВАТЬ </t>
  </si>
  <si>
    <t xml:space="preserve">Я, </t>
  </si>
  <si>
    <t>(Фамилия, Имя, Отчество)</t>
  </si>
  <si>
    <t>передаю на Экологический проект "Чулан" вещи в надлежащем виде, свободные от прав третьих лиц по следующему списку:</t>
  </si>
  <si>
    <t>Порядко-вый номер вещи</t>
  </si>
  <si>
    <t>Название вещи</t>
  </si>
  <si>
    <t>Фирма</t>
  </si>
  <si>
    <t>Цвет, отличительные особенности</t>
  </si>
  <si>
    <t>Размер</t>
  </si>
  <si>
    <t>Ценность</t>
  </si>
  <si>
    <t>Отдать на благ.? (Б или пусто)</t>
  </si>
  <si>
    <t>Образец заполнения</t>
  </si>
  <si>
    <t>Цен-ность</t>
  </si>
  <si>
    <t>Лонгслив</t>
  </si>
  <si>
    <t>HM</t>
  </si>
  <si>
    <t>розовый, с длинным рукавом,с рисунком Мышка в шапочке</t>
  </si>
  <si>
    <t>116</t>
  </si>
  <si>
    <t>200</t>
  </si>
  <si>
    <t>Боди</t>
  </si>
  <si>
    <t>Gloria Jeans</t>
  </si>
  <si>
    <t>белое в полоску, сердечко на правой груди</t>
  </si>
  <si>
    <t>72</t>
  </si>
  <si>
    <t>250</t>
  </si>
  <si>
    <t>Б</t>
  </si>
  <si>
    <t xml:space="preserve">Куртка </t>
  </si>
  <si>
    <t xml:space="preserve"> Zvezda</t>
  </si>
  <si>
    <t>красная, с капюшоном, на груди карман с апликацией Бабочки</t>
  </si>
  <si>
    <t>300</t>
  </si>
  <si>
    <t>Шапка</t>
  </si>
  <si>
    <t xml:space="preserve"> Adabas</t>
  </si>
  <si>
    <t>черная с белым полосами слева</t>
  </si>
  <si>
    <t>50</t>
  </si>
  <si>
    <t>НОВАЯ ветровка</t>
  </si>
  <si>
    <t>-</t>
  </si>
  <si>
    <t>голубая с желтой отделкой и карманами</t>
  </si>
  <si>
    <t>128</t>
  </si>
  <si>
    <t xml:space="preserve">Джинсы  </t>
  </si>
  <si>
    <t>George</t>
  </si>
  <si>
    <t>черного цвета с оражневой отстрочкой</t>
  </si>
  <si>
    <t>134</t>
  </si>
  <si>
    <t>НОВОЕ платье</t>
  </si>
  <si>
    <t>GJ</t>
  </si>
  <si>
    <t>розового цвета в белый горошек, на 3х пуговицах</t>
  </si>
  <si>
    <t>104</t>
  </si>
  <si>
    <t>100</t>
  </si>
  <si>
    <t>Итого сдано:</t>
  </si>
  <si>
    <t>вещей</t>
  </si>
  <si>
    <t xml:space="preserve">2. Подтверждаю, что ознакомлен(а) с Правилами приема вещей на Экологическом проекте "Чулан".
3. Подтверждаю, что отмеченные в списке буковой "Б" вещи передаются на благотворительность в полном объеме после проведения мероприятия. 
4. Принимающая сторона не несет ответственности за порчу вещей в ходе проведения Экологического Благотворительного проекта "Чулан".
5. Принимающая сторона оставляет за собой право не принять у сдающего вещи без объяснения причин.
6. Организаторы Экологического проекта "Чулан" оставляют за собой право не выкладывать для участия вещи, полученные от сдающего, в случае их несоответствия Правилам приема Экологического проекта "Чулан".
7. Принимающая сторона обязуется обеспечить конфиденциальность персональных данных, полученных организатором от участников. Подписывая настоящую опись, даю согласие на обработку своих персональных данных. </t>
  </si>
  <si>
    <r>
      <rPr>
        <sz val="16"/>
        <rFont val="Arial"/>
        <family val="2"/>
      </rPr>
      <t>8. Подписывая настоящую опись, я подтверждаю свое согласие на взнос транспортного сбора в размере</t>
    </r>
    <r>
      <rPr>
        <b/>
        <sz val="16"/>
        <rFont val="Arial"/>
        <family val="2"/>
      </rPr>
      <t xml:space="preserve"> 200 руб.</t>
    </r>
    <r>
      <rPr>
        <sz val="16"/>
        <rFont val="Arial"/>
        <family val="2"/>
      </rPr>
      <t>, в случае,</t>
    </r>
    <r>
      <rPr>
        <b/>
        <sz val="16"/>
        <rFont val="Arial"/>
        <family val="2"/>
      </rPr>
      <t xml:space="preserve"> возврата всех вещей</t>
    </r>
  </si>
  <si>
    <t>9. Настоящая опись составлена в двух экземплярах.</t>
  </si>
  <si>
    <t>Реквизиты и подпись</t>
  </si>
  <si>
    <t>Сдал</t>
  </si>
  <si>
    <t>ФИО</t>
  </si>
  <si>
    <t>Телефон</t>
  </si>
  <si>
    <t>Адрес</t>
  </si>
  <si>
    <t>Подпись</t>
  </si>
  <si>
    <t>Описание вещи</t>
  </si>
  <si>
    <t>Цена</t>
  </si>
  <si>
    <t>вещей на Экологический проект "Чулан"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</si>
</sst>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000"/>
    <numFmt numFmtId="166" formatCode="#,##0.00;\-#,##0.00;;@"/>
  </numFmts>
  <fonts count="58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Calibri"/>
      <family val="2"/>
    </font>
    <font>
      <b/>
      <sz val="28"/>
      <name val="Arial"/>
      <family val="2"/>
    </font>
    <font>
      <sz val="16"/>
      <name val="Calibri"/>
      <family val="2"/>
    </font>
    <font>
      <b/>
      <i/>
      <sz val="16"/>
      <name val="Arial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u val="single"/>
      <sz val="8"/>
      <name val="Arial"/>
      <family val="2"/>
    </font>
    <font>
      <b/>
      <sz val="14"/>
      <name val="Arial"/>
      <family val="2"/>
    </font>
    <font>
      <sz val="32"/>
      <name val="Impact"/>
      <family val="2"/>
    </font>
    <font>
      <b/>
      <i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4" fillId="34" borderId="10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/>
      <protection hidden="1"/>
    </xf>
    <xf numFmtId="49" fontId="1" fillId="34" borderId="0" xfId="0" applyNumberFormat="1" applyFont="1" applyFill="1" applyBorder="1" applyAlignment="1" applyProtection="1">
      <alignment/>
      <protection hidden="1"/>
    </xf>
    <xf numFmtId="164" fontId="1" fillId="34" borderId="0" xfId="0" applyNumberFormat="1" applyFont="1" applyFill="1" applyBorder="1" applyAlignment="1" applyProtection="1">
      <alignment/>
      <protection hidden="1"/>
    </xf>
    <xf numFmtId="14" fontId="1" fillId="34" borderId="0" xfId="0" applyNumberFormat="1" applyFont="1" applyFill="1" applyBorder="1" applyAlignment="1" applyProtection="1">
      <alignment horizontal="right" vertical="top"/>
      <protection hidden="1"/>
    </xf>
    <xf numFmtId="14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1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wrapText="1"/>
      <protection hidden="1"/>
    </xf>
    <xf numFmtId="165" fontId="0" fillId="0" borderId="0" xfId="0" applyNumberFormat="1" applyFill="1" applyAlignment="1" applyProtection="1">
      <alignment/>
      <protection hidden="1"/>
    </xf>
    <xf numFmtId="1" fontId="1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wrapText="1"/>
      <protection hidden="1"/>
    </xf>
    <xf numFmtId="49" fontId="1" fillId="35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35" borderId="13" xfId="0" applyNumberFormat="1" applyFont="1" applyFill="1" applyBorder="1" applyAlignment="1" applyProtection="1">
      <alignment horizontal="left" vertical="center" wrapText="1" shrinkToFit="1"/>
      <protection hidden="1"/>
    </xf>
    <xf numFmtId="49" fontId="1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49" fontId="1" fillId="35" borderId="1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Border="1" applyAlignment="1" applyProtection="1">
      <alignment horizontal="left"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9" fontId="1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1" fontId="1" fillId="0" borderId="15" xfId="0" applyNumberFormat="1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1" fillId="0" borderId="19" xfId="0" applyNumberFormat="1" applyFont="1" applyBorder="1" applyAlignment="1" applyProtection="1">
      <alignment horizontal="center" wrapText="1"/>
      <protection hidden="1"/>
    </xf>
    <xf numFmtId="49" fontId="1" fillId="0" borderId="19" xfId="0" applyNumberFormat="1" applyFont="1" applyBorder="1" applyAlignment="1" applyProtection="1">
      <alignment horizontal="right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66" fontId="16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9" fontId="12" fillId="0" borderId="0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/>
    </xf>
    <xf numFmtId="49" fontId="12" fillId="0" borderId="2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10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16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12" fillId="0" borderId="23" xfId="0" applyFont="1" applyBorder="1" applyAlignment="1">
      <alignment horizontal="right"/>
    </xf>
    <xf numFmtId="3" fontId="12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1" fillId="35" borderId="12" xfId="0" applyNumberFormat="1" applyFont="1" applyFill="1" applyBorder="1" applyAlignment="1" applyProtection="1">
      <alignment horizontal="left" vertical="center" wrapText="1" shrinkToFit="1"/>
      <protection hidden="1"/>
    </xf>
    <xf numFmtId="49" fontId="1" fillId="35" borderId="14" xfId="0" applyNumberFormat="1" applyFont="1" applyFill="1" applyBorder="1" applyAlignment="1" applyProtection="1">
      <alignment horizontal="left" vertical="center" wrapText="1" shrinkToFit="1"/>
      <protection hidden="1"/>
    </xf>
    <xf numFmtId="49" fontId="1" fillId="35" borderId="12" xfId="0" applyNumberFormat="1" applyFont="1" applyFill="1" applyBorder="1" applyAlignment="1" applyProtection="1">
      <alignment horizontal="left" vertical="center" wrapText="1"/>
      <protection hidden="1"/>
    </xf>
    <xf numFmtId="49" fontId="1" fillId="35" borderId="14" xfId="0" applyNumberFormat="1" applyFont="1" applyFill="1" applyBorder="1" applyAlignment="1" applyProtection="1">
      <alignment horizontal="left" vertical="center" wrapText="1"/>
      <protection hidden="1"/>
    </xf>
    <xf numFmtId="166" fontId="16" fillId="36" borderId="1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1" fontId="1" fillId="0" borderId="13" xfId="0" applyNumberFormat="1" applyFont="1" applyBorder="1" applyAlignment="1" applyProtection="1">
      <alignment horizontal="center" wrapText="1"/>
      <protection hidden="1"/>
    </xf>
    <xf numFmtId="49" fontId="1" fillId="0" borderId="12" xfId="0" applyNumberFormat="1" applyFont="1" applyBorder="1" applyAlignment="1" applyProtection="1">
      <alignment horizontal="left" vertical="center" wrapText="1"/>
      <protection hidden="1"/>
    </xf>
    <xf numFmtId="49" fontId="1" fillId="0" borderId="21" xfId="0" applyNumberFormat="1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49" fontId="12" fillId="0" borderId="21" xfId="0" applyNumberFormat="1" applyFont="1" applyBorder="1" applyAlignment="1" applyProtection="1">
      <alignment horizontal="left" vertical="center" wrapText="1"/>
      <protection locked="0"/>
    </xf>
    <xf numFmtId="49" fontId="12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35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 vertical="top"/>
      <protection hidden="1"/>
    </xf>
    <xf numFmtId="0" fontId="1" fillId="34" borderId="10" xfId="0" applyFont="1" applyFill="1" applyBorder="1" applyAlignment="1" applyProtection="1">
      <alignment horizontal="left" vertical="top" wrapText="1"/>
      <protection hidden="1"/>
    </xf>
    <xf numFmtId="1" fontId="22" fillId="0" borderId="20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 shrinkToFit="1"/>
    </xf>
    <xf numFmtId="0" fontId="20" fillId="0" borderId="0" xfId="0" applyNumberFormat="1" applyFont="1" applyBorder="1" applyAlignment="1">
      <alignment horizontal="center" vertical="center" wrapText="1" shrinkToFit="1"/>
    </xf>
    <xf numFmtId="0" fontId="20" fillId="0" borderId="20" xfId="0" applyNumberFormat="1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9" fontId="21" fillId="0" borderId="20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 wrapText="1" shrinkToFit="1"/>
    </xf>
    <xf numFmtId="0" fontId="20" fillId="0" borderId="29" xfId="0" applyNumberFormat="1" applyFont="1" applyBorder="1" applyAlignment="1">
      <alignment horizontal="center" vertical="center" wrapText="1" shrinkToFit="1"/>
    </xf>
    <xf numFmtId="0" fontId="20" fillId="0" borderId="30" xfId="0" applyNumberFormat="1" applyFont="1" applyBorder="1" applyAlignment="1">
      <alignment horizontal="center" vertical="center" wrapText="1" shrinkToFit="1"/>
    </xf>
    <xf numFmtId="49" fontId="12" fillId="0" borderId="20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166" fontId="22" fillId="0" borderId="3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5"/>
  <sheetViews>
    <sheetView tabSelected="1" zoomScale="75" zoomScaleNormal="75" zoomScalePageLayoutView="0" workbookViewId="0" topLeftCell="A1">
      <selection activeCell="A11" sqref="A11:H11"/>
    </sheetView>
  </sheetViews>
  <sheetFormatPr defaultColWidth="11.57421875" defaultRowHeight="12.75"/>
  <cols>
    <col min="1" max="1" width="14.57421875" style="1" customWidth="1"/>
    <col min="2" max="2" width="8.140625" style="1" customWidth="1"/>
    <col min="3" max="3" width="32.28125" style="1" customWidth="1"/>
    <col min="4" max="4" width="26.57421875" style="1" customWidth="1"/>
    <col min="5" max="5" width="40.140625" style="1" customWidth="1"/>
    <col min="6" max="6" width="11.28125" style="1" customWidth="1"/>
    <col min="7" max="7" width="13.8515625" style="1" customWidth="1"/>
    <col min="8" max="8" width="13.28125" style="1" customWidth="1"/>
    <col min="9" max="9" width="11.57421875" style="2" customWidth="1"/>
    <col min="10" max="10" width="11.57421875" style="3" hidden="1" customWidth="1"/>
    <col min="11" max="11" width="11.57421875" style="4" hidden="1" customWidth="1"/>
    <col min="12" max="12" width="7.8515625" style="1" customWidth="1"/>
    <col min="13" max="13" width="8.7109375" style="1" customWidth="1"/>
    <col min="14" max="14" width="36.421875" style="1" customWidth="1"/>
    <col min="15" max="15" width="16.8515625" style="5" customWidth="1"/>
    <col min="16" max="16" width="45.8515625" style="2" customWidth="1"/>
    <col min="17" max="17" width="11.28125" style="1" customWidth="1"/>
    <col min="18" max="18" width="9.421875" style="1" customWidth="1"/>
    <col min="19" max="19" width="10.28125" style="1" customWidth="1"/>
    <col min="20" max="255" width="11.57421875" style="1" customWidth="1"/>
  </cols>
  <sheetData>
    <row r="1" spans="12:19" ht="15" customHeight="1">
      <c r="L1" s="143"/>
      <c r="M1" s="143"/>
      <c r="N1" s="143"/>
      <c r="O1" s="143"/>
      <c r="P1" s="143"/>
      <c r="Q1" s="143"/>
      <c r="R1" s="143"/>
      <c r="S1" s="143"/>
    </row>
    <row r="2" spans="1:24" ht="23.25" customHeight="1">
      <c r="A2" s="144" t="s">
        <v>0</v>
      </c>
      <c r="B2" s="144"/>
      <c r="C2" s="144"/>
      <c r="D2" s="144"/>
      <c r="E2" s="144"/>
      <c r="F2" s="6"/>
      <c r="G2" s="7"/>
      <c r="H2" s="7"/>
      <c r="I2" s="8"/>
      <c r="J2" s="9"/>
      <c r="K2" s="10"/>
      <c r="L2" s="143"/>
      <c r="M2" s="143"/>
      <c r="N2" s="143"/>
      <c r="O2" s="143"/>
      <c r="P2" s="143"/>
      <c r="Q2" s="143"/>
      <c r="R2" s="143"/>
      <c r="S2" s="143"/>
      <c r="T2" s="10"/>
      <c r="U2" s="10"/>
      <c r="V2" s="10"/>
      <c r="W2" s="10"/>
      <c r="X2" s="10"/>
    </row>
    <row r="3" spans="1:24" ht="20.25">
      <c r="A3" s="7"/>
      <c r="B3" s="7"/>
      <c r="C3" s="145" t="s">
        <v>60</v>
      </c>
      <c r="D3" s="145"/>
      <c r="E3" s="145"/>
      <c r="F3" s="145"/>
      <c r="G3" s="145"/>
      <c r="H3" s="7"/>
      <c r="I3" s="8"/>
      <c r="J3" s="9"/>
      <c r="K3" s="10"/>
      <c r="L3" s="143"/>
      <c r="M3" s="143"/>
      <c r="N3" s="143"/>
      <c r="O3" s="143"/>
      <c r="P3" s="143"/>
      <c r="Q3" s="143"/>
      <c r="R3" s="143"/>
      <c r="S3" s="143"/>
      <c r="T3" s="10"/>
      <c r="U3" s="10"/>
      <c r="V3" s="10"/>
      <c r="W3" s="10"/>
      <c r="X3" s="10"/>
    </row>
    <row r="4" spans="1:24" ht="8.25" customHeight="1">
      <c r="A4" s="11"/>
      <c r="B4" s="11"/>
      <c r="C4" s="11"/>
      <c r="D4" s="11"/>
      <c r="E4" s="11"/>
      <c r="F4" s="11"/>
      <c r="G4" s="11"/>
      <c r="H4" s="11"/>
      <c r="I4" s="12"/>
      <c r="J4" s="9"/>
      <c r="K4" s="10"/>
      <c r="L4" s="143"/>
      <c r="M4" s="143"/>
      <c r="N4" s="143"/>
      <c r="O4" s="143"/>
      <c r="P4" s="143"/>
      <c r="Q4" s="143"/>
      <c r="R4" s="143"/>
      <c r="S4" s="143"/>
      <c r="T4" s="10"/>
      <c r="U4" s="10"/>
      <c r="V4" s="10"/>
      <c r="W4" s="10"/>
      <c r="X4" s="10"/>
    </row>
    <row r="5" spans="1:24" ht="30.75" customHeight="1">
      <c r="A5" s="13" t="s">
        <v>1</v>
      </c>
      <c r="B5" s="11"/>
      <c r="C5" s="14"/>
      <c r="D5" s="14"/>
      <c r="E5" s="14"/>
      <c r="F5" s="11"/>
      <c r="G5" s="15">
        <f ca="1">TODAY()</f>
        <v>45303</v>
      </c>
      <c r="H5" s="16"/>
      <c r="I5" s="17"/>
      <c r="J5" s="146" t="s">
        <v>2</v>
      </c>
      <c r="K5" s="146"/>
      <c r="L5" s="143"/>
      <c r="M5" s="143"/>
      <c r="N5" s="143"/>
      <c r="O5" s="143"/>
      <c r="P5" s="143"/>
      <c r="Q5" s="143"/>
      <c r="R5" s="143"/>
      <c r="S5" s="143"/>
      <c r="T5" s="10"/>
      <c r="U5" s="10"/>
      <c r="V5" s="10"/>
      <c r="W5" s="10"/>
      <c r="X5" s="10"/>
    </row>
    <row r="6" spans="1:24" ht="19.5" customHeight="1">
      <c r="A6" s="147" t="s">
        <v>3</v>
      </c>
      <c r="B6" s="147"/>
      <c r="C6" s="147"/>
      <c r="D6" s="147"/>
      <c r="E6" s="147"/>
      <c r="F6" s="147"/>
      <c r="G6" s="147"/>
      <c r="H6" s="147"/>
      <c r="I6" s="18"/>
      <c r="J6" s="146"/>
      <c r="K6" s="146"/>
      <c r="L6" s="143"/>
      <c r="M6" s="143"/>
      <c r="N6" s="143"/>
      <c r="O6" s="143"/>
      <c r="P6" s="143"/>
      <c r="Q6" s="143"/>
      <c r="R6" s="143"/>
      <c r="S6" s="143"/>
      <c r="T6" s="10"/>
      <c r="U6" s="10"/>
      <c r="V6" s="10"/>
      <c r="W6" s="10"/>
      <c r="X6" s="10"/>
    </row>
    <row r="7" spans="1:24" s="20" customFormat="1" ht="30" customHeight="1">
      <c r="A7" s="148"/>
      <c r="B7" s="148"/>
      <c r="C7" s="148"/>
      <c r="D7" s="148"/>
      <c r="E7" s="148"/>
      <c r="F7" s="148"/>
      <c r="G7" s="148"/>
      <c r="H7" s="148"/>
      <c r="I7" s="8"/>
      <c r="J7" s="146"/>
      <c r="K7" s="146"/>
      <c r="L7" s="143"/>
      <c r="M7" s="143"/>
      <c r="N7" s="143"/>
      <c r="O7" s="143"/>
      <c r="P7" s="143"/>
      <c r="Q7" s="143"/>
      <c r="R7" s="143"/>
      <c r="S7" s="143"/>
      <c r="T7" s="19"/>
      <c r="U7" s="19"/>
      <c r="V7" s="19"/>
      <c r="W7" s="19"/>
      <c r="X7" s="19"/>
    </row>
    <row r="8" spans="1:19" s="22" customFormat="1" ht="10.5" customHeight="1">
      <c r="A8" s="149" t="s">
        <v>4</v>
      </c>
      <c r="B8" s="149"/>
      <c r="C8" s="149"/>
      <c r="D8" s="149"/>
      <c r="E8" s="149"/>
      <c r="F8" s="149"/>
      <c r="G8" s="149"/>
      <c r="H8" s="149"/>
      <c r="I8" s="21"/>
      <c r="J8" s="146"/>
      <c r="K8" s="146"/>
      <c r="L8" s="143"/>
      <c r="M8" s="143"/>
      <c r="N8" s="143"/>
      <c r="O8" s="143"/>
      <c r="P8" s="143"/>
      <c r="Q8" s="143"/>
      <c r="R8" s="143"/>
      <c r="S8" s="143"/>
    </row>
    <row r="9" spans="1:24" ht="0.75" customHeight="1">
      <c r="A9" s="147"/>
      <c r="B9" s="147"/>
      <c r="C9" s="147"/>
      <c r="D9" s="147"/>
      <c r="E9" s="147"/>
      <c r="F9" s="147"/>
      <c r="G9" s="147"/>
      <c r="H9" s="147"/>
      <c r="I9" s="18"/>
      <c r="J9" s="146"/>
      <c r="K9" s="146"/>
      <c r="L9" s="143"/>
      <c r="M9" s="143"/>
      <c r="N9" s="143"/>
      <c r="O9" s="143"/>
      <c r="P9" s="143"/>
      <c r="Q9" s="143"/>
      <c r="R9" s="143"/>
      <c r="S9" s="143"/>
      <c r="T9" s="10"/>
      <c r="U9" s="10"/>
      <c r="V9" s="10"/>
      <c r="W9" s="10"/>
      <c r="X9" s="10"/>
    </row>
    <row r="10" spans="1:24" ht="8.25" customHeight="1">
      <c r="A10" s="11"/>
      <c r="B10" s="11"/>
      <c r="C10" s="11"/>
      <c r="D10" s="11"/>
      <c r="E10" s="11"/>
      <c r="F10" s="11"/>
      <c r="G10" s="11"/>
      <c r="H10" s="11"/>
      <c r="I10" s="12"/>
      <c r="J10" s="9"/>
      <c r="K10" s="10"/>
      <c r="L10" s="143"/>
      <c r="M10" s="143"/>
      <c r="N10" s="143"/>
      <c r="O10" s="143"/>
      <c r="P10" s="143"/>
      <c r="Q10" s="143"/>
      <c r="R10" s="143"/>
      <c r="S10" s="143"/>
      <c r="T10" s="10"/>
      <c r="U10" s="10"/>
      <c r="V10" s="10"/>
      <c r="W10" s="10"/>
      <c r="X10" s="10"/>
    </row>
    <row r="11" spans="1:24" ht="45" customHeight="1">
      <c r="A11" s="150" t="s">
        <v>5</v>
      </c>
      <c r="B11" s="150"/>
      <c r="C11" s="150"/>
      <c r="D11" s="150"/>
      <c r="E11" s="150"/>
      <c r="F11" s="150"/>
      <c r="G11" s="150"/>
      <c r="H11" s="150"/>
      <c r="I11" s="23"/>
      <c r="J11" s="9"/>
      <c r="K11" s="10"/>
      <c r="L11" s="143"/>
      <c r="M11" s="143"/>
      <c r="N11" s="143"/>
      <c r="O11" s="143"/>
      <c r="P11" s="143"/>
      <c r="Q11" s="143"/>
      <c r="R11" s="143"/>
      <c r="S11" s="143"/>
      <c r="T11" s="10"/>
      <c r="U11" s="10"/>
      <c r="V11" s="10"/>
      <c r="W11" s="10"/>
      <c r="X11" s="10"/>
    </row>
    <row r="12" spans="1:24" ht="12.75" customHeight="1">
      <c r="A12" s="136" t="s">
        <v>6</v>
      </c>
      <c r="B12" s="141" t="s">
        <v>7</v>
      </c>
      <c r="C12" s="141"/>
      <c r="D12" s="142" t="s">
        <v>8</v>
      </c>
      <c r="E12" s="142" t="s">
        <v>9</v>
      </c>
      <c r="F12" s="136" t="s">
        <v>10</v>
      </c>
      <c r="G12" s="136" t="s">
        <v>11</v>
      </c>
      <c r="H12" s="137" t="s">
        <v>12</v>
      </c>
      <c r="I12" s="24"/>
      <c r="J12" s="9"/>
      <c r="K12" s="10"/>
      <c r="L12" s="143"/>
      <c r="M12" s="143"/>
      <c r="N12" s="143"/>
      <c r="O12" s="143"/>
      <c r="P12" s="143"/>
      <c r="Q12" s="143"/>
      <c r="R12" s="143"/>
      <c r="S12" s="143"/>
      <c r="T12" s="10"/>
      <c r="U12" s="10"/>
      <c r="V12" s="10"/>
      <c r="W12" s="10"/>
      <c r="X12" s="10"/>
    </row>
    <row r="13" spans="1:24" ht="54.75" customHeight="1">
      <c r="A13" s="136"/>
      <c r="B13" s="141"/>
      <c r="C13" s="141"/>
      <c r="D13" s="142"/>
      <c r="E13" s="142"/>
      <c r="F13" s="136"/>
      <c r="G13" s="136"/>
      <c r="H13" s="137"/>
      <c r="I13" s="24"/>
      <c r="J13" s="9"/>
      <c r="K13" s="10"/>
      <c r="L13" s="143"/>
      <c r="M13" s="143"/>
      <c r="N13" s="143"/>
      <c r="O13" s="143"/>
      <c r="P13" s="143"/>
      <c r="Q13" s="143"/>
      <c r="R13" s="143"/>
      <c r="S13" s="143"/>
      <c r="T13" s="10"/>
      <c r="U13" s="10"/>
      <c r="V13" s="10"/>
      <c r="W13" s="10"/>
      <c r="X13" s="10"/>
    </row>
    <row r="14" spans="1:24" ht="37.5" customHeight="1">
      <c r="A14" s="25">
        <v>1</v>
      </c>
      <c r="B14" s="139"/>
      <c r="C14" s="140"/>
      <c r="D14" s="26"/>
      <c r="E14" s="27"/>
      <c r="F14" s="28"/>
      <c r="G14" s="29"/>
      <c r="H14" s="30"/>
      <c r="I14" s="31"/>
      <c r="J14" s="9" t="e">
        <f aca="true" t="shared" si="0" ref="J14:J45">NA()</f>
        <v>#N/A</v>
      </c>
      <c r="K14" s="32">
        <v>1</v>
      </c>
      <c r="L14" s="143"/>
      <c r="M14" s="143"/>
      <c r="N14" s="143"/>
      <c r="O14" s="143"/>
      <c r="P14" s="143"/>
      <c r="Q14" s="143"/>
      <c r="R14" s="143"/>
      <c r="S14" s="143"/>
      <c r="T14" s="10"/>
      <c r="U14" s="10"/>
      <c r="V14" s="10"/>
      <c r="W14" s="10"/>
      <c r="X14" s="10"/>
    </row>
    <row r="15" spans="1:24" ht="38.25" customHeight="1">
      <c r="A15" s="33">
        <f aca="true" t="shared" si="1" ref="A15:A61">A14+1</f>
        <v>2</v>
      </c>
      <c r="B15" s="139"/>
      <c r="C15" s="140"/>
      <c r="D15" s="26"/>
      <c r="E15" s="27"/>
      <c r="F15" s="28"/>
      <c r="G15" s="29"/>
      <c r="H15" s="30"/>
      <c r="I15" s="31"/>
      <c r="J15" s="9" t="e">
        <f t="shared" si="0"/>
        <v>#N/A</v>
      </c>
      <c r="K15" s="32">
        <v>2</v>
      </c>
      <c r="L15" s="143"/>
      <c r="M15" s="143"/>
      <c r="N15" s="143"/>
      <c r="O15" s="143"/>
      <c r="P15" s="143"/>
      <c r="Q15" s="143"/>
      <c r="R15" s="143"/>
      <c r="S15" s="143"/>
      <c r="T15" s="10"/>
      <c r="U15" s="10"/>
      <c r="V15" s="10"/>
      <c r="W15" s="10"/>
      <c r="X15" s="10"/>
    </row>
    <row r="16" spans="1:24" ht="38.25" customHeight="1">
      <c r="A16" s="33">
        <f t="shared" si="1"/>
        <v>3</v>
      </c>
      <c r="B16" s="139"/>
      <c r="C16" s="140"/>
      <c r="D16" s="26"/>
      <c r="E16" s="27"/>
      <c r="F16" s="28"/>
      <c r="G16" s="29"/>
      <c r="H16" s="30"/>
      <c r="I16" s="31"/>
      <c r="J16" s="9" t="e">
        <f t="shared" si="0"/>
        <v>#N/A</v>
      </c>
      <c r="K16" s="32">
        <v>3</v>
      </c>
      <c r="L16" s="10"/>
      <c r="M16" s="10"/>
      <c r="N16" s="34" t="s">
        <v>13</v>
      </c>
      <c r="O16" s="34"/>
      <c r="P16" s="35"/>
      <c r="Q16" s="10"/>
      <c r="R16" s="10"/>
      <c r="S16" s="10"/>
      <c r="T16" s="10"/>
      <c r="U16" s="10"/>
      <c r="V16" s="10"/>
      <c r="W16" s="10"/>
      <c r="X16" s="10"/>
    </row>
    <row r="17" spans="1:24" ht="38.25" customHeight="1">
      <c r="A17" s="33">
        <f t="shared" si="1"/>
        <v>4</v>
      </c>
      <c r="B17" s="139"/>
      <c r="C17" s="140"/>
      <c r="D17" s="26"/>
      <c r="E17" s="27"/>
      <c r="F17" s="28"/>
      <c r="G17" s="29"/>
      <c r="H17" s="30"/>
      <c r="I17" s="36"/>
      <c r="J17" s="9" t="e">
        <f t="shared" si="0"/>
        <v>#N/A</v>
      </c>
      <c r="K17" s="32">
        <v>4</v>
      </c>
      <c r="L17" s="136" t="s">
        <v>6</v>
      </c>
      <c r="M17" s="141" t="s">
        <v>7</v>
      </c>
      <c r="N17" s="141"/>
      <c r="O17" s="142" t="s">
        <v>8</v>
      </c>
      <c r="P17" s="141" t="s">
        <v>9</v>
      </c>
      <c r="Q17" s="136" t="s">
        <v>10</v>
      </c>
      <c r="R17" s="136" t="s">
        <v>14</v>
      </c>
      <c r="S17" s="137" t="s">
        <v>12</v>
      </c>
      <c r="T17" s="10"/>
      <c r="U17" s="10"/>
      <c r="V17" s="10"/>
      <c r="W17" s="10"/>
      <c r="X17" s="10"/>
    </row>
    <row r="18" spans="1:24" ht="38.25" customHeight="1">
      <c r="A18" s="33">
        <f t="shared" si="1"/>
        <v>5</v>
      </c>
      <c r="B18" s="139"/>
      <c r="C18" s="140"/>
      <c r="D18" s="26"/>
      <c r="E18" s="27"/>
      <c r="F18" s="28"/>
      <c r="G18" s="29"/>
      <c r="H18" s="30"/>
      <c r="I18" s="31"/>
      <c r="J18" s="9" t="e">
        <f t="shared" si="0"/>
        <v>#N/A</v>
      </c>
      <c r="K18" s="32">
        <v>5</v>
      </c>
      <c r="L18" s="136"/>
      <c r="M18" s="141"/>
      <c r="N18" s="141"/>
      <c r="O18" s="142"/>
      <c r="P18" s="141"/>
      <c r="Q18" s="136"/>
      <c r="R18" s="136"/>
      <c r="S18" s="137"/>
      <c r="T18" s="10"/>
      <c r="U18" s="10"/>
      <c r="V18" s="10"/>
      <c r="W18" s="10"/>
      <c r="X18" s="10"/>
    </row>
    <row r="19" spans="1:24" ht="37.5" customHeight="1">
      <c r="A19" s="33">
        <f t="shared" si="1"/>
        <v>6</v>
      </c>
      <c r="B19" s="139"/>
      <c r="C19" s="140"/>
      <c r="D19" s="26"/>
      <c r="E19" s="27"/>
      <c r="F19" s="28"/>
      <c r="G19" s="29"/>
      <c r="H19" s="30"/>
      <c r="I19" s="31"/>
      <c r="J19" s="9" t="e">
        <f t="shared" si="0"/>
        <v>#N/A</v>
      </c>
      <c r="K19" s="32">
        <v>6</v>
      </c>
      <c r="L19" s="33">
        <v>1</v>
      </c>
      <c r="M19" s="120" t="s">
        <v>15</v>
      </c>
      <c r="N19" s="121"/>
      <c r="O19" s="37" t="s">
        <v>16</v>
      </c>
      <c r="P19" s="38" t="s">
        <v>17</v>
      </c>
      <c r="Q19" s="39" t="s">
        <v>18</v>
      </c>
      <c r="R19" s="40" t="s">
        <v>19</v>
      </c>
      <c r="S19" s="41"/>
      <c r="T19" s="10"/>
      <c r="U19" s="10"/>
      <c r="V19" s="10"/>
      <c r="W19" s="10"/>
      <c r="X19" s="10"/>
    </row>
    <row r="20" spans="1:24" ht="39" customHeight="1">
      <c r="A20" s="42">
        <f t="shared" si="1"/>
        <v>7</v>
      </c>
      <c r="B20" s="138"/>
      <c r="C20" s="138"/>
      <c r="D20" s="43"/>
      <c r="E20" s="44"/>
      <c r="F20" s="45"/>
      <c r="G20" s="46"/>
      <c r="H20" s="47"/>
      <c r="I20" s="48"/>
      <c r="J20" s="9" t="e">
        <f t="shared" si="0"/>
        <v>#N/A</v>
      </c>
      <c r="K20" s="32">
        <v>7</v>
      </c>
      <c r="L20" s="33">
        <f aca="true" t="shared" si="2" ref="L20:L28">L19+1</f>
        <v>2</v>
      </c>
      <c r="M20" s="122" t="s">
        <v>20</v>
      </c>
      <c r="N20" s="123"/>
      <c r="O20" s="40" t="s">
        <v>21</v>
      </c>
      <c r="P20" s="49" t="s">
        <v>22</v>
      </c>
      <c r="Q20" s="39" t="s">
        <v>23</v>
      </c>
      <c r="R20" s="40" t="s">
        <v>24</v>
      </c>
      <c r="S20" s="41" t="s">
        <v>25</v>
      </c>
      <c r="T20" s="10"/>
      <c r="U20" s="10"/>
      <c r="V20" s="10"/>
      <c r="W20" s="10"/>
      <c r="X20" s="10"/>
    </row>
    <row r="21" spans="1:24" ht="39" customHeight="1">
      <c r="A21" s="42">
        <f t="shared" si="1"/>
        <v>8</v>
      </c>
      <c r="B21" s="132"/>
      <c r="C21" s="132"/>
      <c r="D21" s="43"/>
      <c r="E21" s="44"/>
      <c r="F21" s="45"/>
      <c r="G21" s="46"/>
      <c r="H21" s="47"/>
      <c r="I21" s="48"/>
      <c r="J21" s="9" t="e">
        <f t="shared" si="0"/>
        <v>#N/A</v>
      </c>
      <c r="K21" s="32">
        <v>8</v>
      </c>
      <c r="L21" s="33">
        <f t="shared" si="2"/>
        <v>3</v>
      </c>
      <c r="M21" s="120" t="s">
        <v>26</v>
      </c>
      <c r="N21" s="121"/>
      <c r="O21" s="37" t="s">
        <v>27</v>
      </c>
      <c r="P21" s="38" t="s">
        <v>28</v>
      </c>
      <c r="Q21" s="39" t="s">
        <v>18</v>
      </c>
      <c r="R21" s="40" t="s">
        <v>29</v>
      </c>
      <c r="S21" s="41" t="s">
        <v>25</v>
      </c>
      <c r="T21" s="10"/>
      <c r="U21" s="10"/>
      <c r="V21" s="10"/>
      <c r="W21" s="10"/>
      <c r="X21" s="10"/>
    </row>
    <row r="22" spans="1:24" ht="39" customHeight="1">
      <c r="A22" s="42">
        <f t="shared" si="1"/>
        <v>9</v>
      </c>
      <c r="B22" s="132"/>
      <c r="C22" s="132"/>
      <c r="D22" s="43"/>
      <c r="E22" s="44"/>
      <c r="F22" s="45"/>
      <c r="G22" s="46"/>
      <c r="H22" s="47"/>
      <c r="I22" s="48"/>
      <c r="J22" s="9" t="e">
        <f t="shared" si="0"/>
        <v>#N/A</v>
      </c>
      <c r="K22" s="32">
        <v>9</v>
      </c>
      <c r="L22" s="33">
        <f t="shared" si="2"/>
        <v>4</v>
      </c>
      <c r="M22" s="122" t="s">
        <v>30</v>
      </c>
      <c r="N22" s="123"/>
      <c r="O22" s="40" t="s">
        <v>31</v>
      </c>
      <c r="P22" s="49" t="s">
        <v>32</v>
      </c>
      <c r="Q22" s="39" t="s">
        <v>33</v>
      </c>
      <c r="R22" s="40" t="s">
        <v>33</v>
      </c>
      <c r="S22" s="41" t="s">
        <v>25</v>
      </c>
      <c r="T22" s="10"/>
      <c r="U22" s="10"/>
      <c r="V22" s="10"/>
      <c r="W22" s="10"/>
      <c r="X22" s="10"/>
    </row>
    <row r="23" spans="1:24" ht="39" customHeight="1">
      <c r="A23" s="42">
        <f t="shared" si="1"/>
        <v>10</v>
      </c>
      <c r="B23" s="132"/>
      <c r="C23" s="132"/>
      <c r="D23" s="43"/>
      <c r="E23" s="44"/>
      <c r="F23" s="45"/>
      <c r="G23" s="46"/>
      <c r="H23" s="47"/>
      <c r="I23" s="48"/>
      <c r="J23" s="9" t="e">
        <f t="shared" si="0"/>
        <v>#N/A</v>
      </c>
      <c r="K23" s="32">
        <v>10</v>
      </c>
      <c r="L23" s="33">
        <f t="shared" si="2"/>
        <v>5</v>
      </c>
      <c r="M23" s="122" t="s">
        <v>34</v>
      </c>
      <c r="N23" s="123"/>
      <c r="O23" s="40" t="s">
        <v>35</v>
      </c>
      <c r="P23" s="38" t="s">
        <v>36</v>
      </c>
      <c r="Q23" s="39" t="s">
        <v>37</v>
      </c>
      <c r="R23" s="40" t="s">
        <v>29</v>
      </c>
      <c r="S23" s="41"/>
      <c r="T23" s="10"/>
      <c r="U23" s="10"/>
      <c r="V23" s="10"/>
      <c r="W23" s="10"/>
      <c r="X23" s="10"/>
    </row>
    <row r="24" spans="1:24" ht="39" customHeight="1">
      <c r="A24" s="42">
        <f t="shared" si="1"/>
        <v>11</v>
      </c>
      <c r="B24" s="132"/>
      <c r="C24" s="132"/>
      <c r="D24" s="43"/>
      <c r="E24" s="44"/>
      <c r="F24" s="45"/>
      <c r="G24" s="46"/>
      <c r="H24" s="47"/>
      <c r="I24" s="48"/>
      <c r="J24" s="9" t="e">
        <f t="shared" si="0"/>
        <v>#N/A</v>
      </c>
      <c r="K24" s="32">
        <v>11</v>
      </c>
      <c r="L24" s="33">
        <f t="shared" si="2"/>
        <v>6</v>
      </c>
      <c r="M24" s="122" t="s">
        <v>38</v>
      </c>
      <c r="N24" s="123"/>
      <c r="O24" s="40" t="s">
        <v>39</v>
      </c>
      <c r="P24" s="49" t="s">
        <v>40</v>
      </c>
      <c r="Q24" s="39" t="s">
        <v>41</v>
      </c>
      <c r="R24" s="40" t="s">
        <v>19</v>
      </c>
      <c r="S24" s="41" t="s">
        <v>25</v>
      </c>
      <c r="T24" s="10"/>
      <c r="U24" s="10"/>
      <c r="V24" s="10"/>
      <c r="W24" s="10"/>
      <c r="X24" s="10"/>
    </row>
    <row r="25" spans="1:24" ht="39" customHeight="1">
      <c r="A25" s="42">
        <f t="shared" si="1"/>
        <v>12</v>
      </c>
      <c r="B25" s="132"/>
      <c r="C25" s="132"/>
      <c r="D25" s="43"/>
      <c r="E25" s="44"/>
      <c r="F25" s="45"/>
      <c r="G25" s="46"/>
      <c r="H25" s="47"/>
      <c r="I25" s="48"/>
      <c r="J25" s="9" t="e">
        <f t="shared" si="0"/>
        <v>#N/A</v>
      </c>
      <c r="K25" s="32">
        <v>12</v>
      </c>
      <c r="L25" s="42">
        <f t="shared" si="2"/>
        <v>7</v>
      </c>
      <c r="M25" s="135" t="s">
        <v>42</v>
      </c>
      <c r="N25" s="135"/>
      <c r="O25" s="50" t="s">
        <v>43</v>
      </c>
      <c r="P25" s="51" t="s">
        <v>44</v>
      </c>
      <c r="Q25" s="52" t="s">
        <v>45</v>
      </c>
      <c r="R25" s="50" t="s">
        <v>46</v>
      </c>
      <c r="S25" s="53"/>
      <c r="T25" s="10"/>
      <c r="U25" s="10"/>
      <c r="V25" s="10"/>
      <c r="W25" s="10"/>
      <c r="X25" s="10"/>
    </row>
    <row r="26" spans="1:24" ht="39" customHeight="1">
      <c r="A26" s="42">
        <f t="shared" si="1"/>
        <v>13</v>
      </c>
      <c r="B26" s="132"/>
      <c r="C26" s="132"/>
      <c r="D26" s="43"/>
      <c r="E26" s="44"/>
      <c r="F26" s="45"/>
      <c r="G26" s="46"/>
      <c r="H26" s="47"/>
      <c r="I26" s="48"/>
      <c r="J26" s="9" t="e">
        <f t="shared" si="0"/>
        <v>#N/A</v>
      </c>
      <c r="K26" s="32">
        <v>13</v>
      </c>
      <c r="L26" s="42">
        <f t="shared" si="2"/>
        <v>8</v>
      </c>
      <c r="M26" s="134"/>
      <c r="N26" s="134"/>
      <c r="O26" s="50"/>
      <c r="P26" s="51"/>
      <c r="Q26" s="52"/>
      <c r="R26" s="50"/>
      <c r="S26" s="53"/>
      <c r="T26" s="10"/>
      <c r="U26" s="10"/>
      <c r="V26" s="10"/>
      <c r="W26" s="10"/>
      <c r="X26" s="10"/>
    </row>
    <row r="27" spans="1:24" ht="39" customHeight="1">
      <c r="A27" s="42">
        <f t="shared" si="1"/>
        <v>14</v>
      </c>
      <c r="B27" s="132"/>
      <c r="C27" s="132"/>
      <c r="D27" s="43"/>
      <c r="E27" s="44"/>
      <c r="F27" s="45"/>
      <c r="G27" s="46"/>
      <c r="H27" s="47"/>
      <c r="I27" s="48"/>
      <c r="J27" s="9" t="e">
        <f t="shared" si="0"/>
        <v>#N/A</v>
      </c>
      <c r="K27" s="32">
        <v>14</v>
      </c>
      <c r="L27" s="42">
        <f t="shared" si="2"/>
        <v>9</v>
      </c>
      <c r="M27" s="134"/>
      <c r="N27" s="134"/>
      <c r="O27" s="50"/>
      <c r="P27" s="51"/>
      <c r="Q27" s="52"/>
      <c r="R27" s="50"/>
      <c r="S27" s="53"/>
      <c r="T27" s="10"/>
      <c r="U27" s="10"/>
      <c r="V27" s="10"/>
      <c r="W27" s="10"/>
      <c r="X27" s="10"/>
    </row>
    <row r="28" spans="1:24" ht="39" customHeight="1">
      <c r="A28" s="42">
        <f t="shared" si="1"/>
        <v>15</v>
      </c>
      <c r="B28" s="132"/>
      <c r="C28" s="132"/>
      <c r="D28" s="43"/>
      <c r="E28" s="44"/>
      <c r="F28" s="45"/>
      <c r="G28" s="46"/>
      <c r="H28" s="47"/>
      <c r="I28" s="48"/>
      <c r="J28" s="9" t="e">
        <f t="shared" si="0"/>
        <v>#N/A</v>
      </c>
      <c r="K28" s="32">
        <v>15</v>
      </c>
      <c r="L28" s="42">
        <f t="shared" si="2"/>
        <v>10</v>
      </c>
      <c r="M28" s="134"/>
      <c r="N28" s="134"/>
      <c r="O28" s="50"/>
      <c r="P28" s="51"/>
      <c r="Q28" s="52"/>
      <c r="R28" s="50"/>
      <c r="S28" s="53"/>
      <c r="T28" s="10"/>
      <c r="U28" s="10"/>
      <c r="V28" s="10"/>
      <c r="W28" s="10"/>
      <c r="X28" s="10"/>
    </row>
    <row r="29" spans="1:24" ht="39" customHeight="1">
      <c r="A29" s="42">
        <f t="shared" si="1"/>
        <v>16</v>
      </c>
      <c r="B29" s="132"/>
      <c r="C29" s="132"/>
      <c r="D29" s="43"/>
      <c r="E29" s="44"/>
      <c r="F29" s="45"/>
      <c r="G29" s="46"/>
      <c r="H29" s="47"/>
      <c r="I29" s="48"/>
      <c r="J29" s="9" t="e">
        <f t="shared" si="0"/>
        <v>#N/A</v>
      </c>
      <c r="K29" s="32">
        <v>16</v>
      </c>
      <c r="L29" s="10"/>
      <c r="M29" s="10"/>
      <c r="N29" s="10"/>
      <c r="O29" s="54"/>
      <c r="P29" s="55"/>
      <c r="Q29" s="10"/>
      <c r="R29" s="10"/>
      <c r="S29" s="10"/>
      <c r="T29" s="10"/>
      <c r="U29" s="10"/>
      <c r="V29" s="10"/>
      <c r="W29" s="10"/>
      <c r="X29" s="10"/>
    </row>
    <row r="30" spans="1:24" ht="39" customHeight="1">
      <c r="A30" s="42">
        <f t="shared" si="1"/>
        <v>17</v>
      </c>
      <c r="B30" s="132"/>
      <c r="C30" s="132"/>
      <c r="D30" s="43"/>
      <c r="E30" s="44"/>
      <c r="F30" s="45"/>
      <c r="G30" s="46"/>
      <c r="H30" s="47"/>
      <c r="I30" s="48"/>
      <c r="J30" s="9" t="e">
        <f t="shared" si="0"/>
        <v>#N/A</v>
      </c>
      <c r="K30" s="32">
        <v>17</v>
      </c>
      <c r="L30" s="10"/>
      <c r="M30" s="10"/>
      <c r="N30" s="10"/>
      <c r="O30" s="54"/>
      <c r="P30" s="55"/>
      <c r="Q30" s="10"/>
      <c r="R30" s="10"/>
      <c r="S30" s="10"/>
      <c r="T30" s="10"/>
      <c r="U30" s="10"/>
      <c r="V30" s="10"/>
      <c r="W30" s="10"/>
      <c r="X30" s="10"/>
    </row>
    <row r="31" spans="1:24" ht="39" customHeight="1">
      <c r="A31" s="42">
        <f t="shared" si="1"/>
        <v>18</v>
      </c>
      <c r="B31" s="132"/>
      <c r="C31" s="132"/>
      <c r="D31" s="43"/>
      <c r="E31" s="44"/>
      <c r="F31" s="45"/>
      <c r="G31" s="46"/>
      <c r="H31" s="47"/>
      <c r="I31" s="48"/>
      <c r="J31" s="9" t="e">
        <f t="shared" si="0"/>
        <v>#N/A</v>
      </c>
      <c r="K31" s="32">
        <v>18</v>
      </c>
      <c r="L31" s="10"/>
      <c r="M31" s="10"/>
      <c r="N31" s="10"/>
      <c r="O31" s="54"/>
      <c r="P31" s="55"/>
      <c r="Q31" s="10"/>
      <c r="R31" s="10"/>
      <c r="S31" s="10"/>
      <c r="T31" s="10"/>
      <c r="U31" s="10"/>
      <c r="V31" s="10"/>
      <c r="W31" s="10"/>
      <c r="X31" s="10"/>
    </row>
    <row r="32" spans="1:24" ht="39" customHeight="1">
      <c r="A32" s="42">
        <f t="shared" si="1"/>
        <v>19</v>
      </c>
      <c r="B32" s="132"/>
      <c r="C32" s="132"/>
      <c r="D32" s="43"/>
      <c r="E32" s="44"/>
      <c r="F32" s="45"/>
      <c r="G32" s="46"/>
      <c r="H32" s="47"/>
      <c r="I32" s="48"/>
      <c r="J32" s="9" t="e">
        <f t="shared" si="0"/>
        <v>#N/A</v>
      </c>
      <c r="K32" s="32">
        <v>19</v>
      </c>
      <c r="L32" s="10"/>
      <c r="M32" s="10"/>
      <c r="N32" s="10"/>
      <c r="O32" s="54"/>
      <c r="P32" s="55"/>
      <c r="Q32" s="10"/>
      <c r="R32" s="10"/>
      <c r="S32" s="10"/>
      <c r="T32" s="10"/>
      <c r="U32" s="10"/>
      <c r="V32" s="10"/>
      <c r="W32" s="10"/>
      <c r="X32" s="10"/>
    </row>
    <row r="33" spans="1:24" ht="39" customHeight="1">
      <c r="A33" s="42">
        <f t="shared" si="1"/>
        <v>20</v>
      </c>
      <c r="B33" s="132"/>
      <c r="C33" s="132"/>
      <c r="D33" s="43"/>
      <c r="E33" s="44"/>
      <c r="F33" s="45"/>
      <c r="G33" s="46"/>
      <c r="H33" s="47"/>
      <c r="I33" s="48"/>
      <c r="J33" s="9" t="e">
        <f t="shared" si="0"/>
        <v>#N/A</v>
      </c>
      <c r="K33" s="32">
        <v>20</v>
      </c>
      <c r="L33" s="10"/>
      <c r="M33" s="10"/>
      <c r="N33" s="10"/>
      <c r="O33" s="54"/>
      <c r="P33" s="55"/>
      <c r="Q33" s="10"/>
      <c r="R33" s="10"/>
      <c r="S33" s="10"/>
      <c r="T33" s="10"/>
      <c r="U33" s="10"/>
      <c r="V33" s="10"/>
      <c r="W33" s="10"/>
      <c r="X33" s="10"/>
    </row>
    <row r="34" spans="1:24" ht="39" customHeight="1">
      <c r="A34" s="42">
        <f t="shared" si="1"/>
        <v>21</v>
      </c>
      <c r="B34" s="132"/>
      <c r="C34" s="132"/>
      <c r="D34" s="43"/>
      <c r="E34" s="44"/>
      <c r="F34" s="45"/>
      <c r="G34" s="46"/>
      <c r="H34" s="47"/>
      <c r="I34" s="48"/>
      <c r="J34" s="9" t="e">
        <f t="shared" si="0"/>
        <v>#N/A</v>
      </c>
      <c r="K34" s="32">
        <v>21</v>
      </c>
      <c r="L34" s="10"/>
      <c r="M34" s="10"/>
      <c r="N34" s="10"/>
      <c r="O34" s="54"/>
      <c r="P34" s="55"/>
      <c r="Q34" s="10"/>
      <c r="R34" s="10"/>
      <c r="S34" s="10"/>
      <c r="T34" s="10"/>
      <c r="U34" s="10"/>
      <c r="V34" s="10"/>
      <c r="W34" s="10"/>
      <c r="X34" s="10"/>
    </row>
    <row r="35" spans="1:24" ht="39" customHeight="1">
      <c r="A35" s="42">
        <f t="shared" si="1"/>
        <v>22</v>
      </c>
      <c r="B35" s="132"/>
      <c r="C35" s="132"/>
      <c r="D35" s="43"/>
      <c r="E35" s="44"/>
      <c r="F35" s="45"/>
      <c r="G35" s="46"/>
      <c r="H35" s="47"/>
      <c r="I35" s="48"/>
      <c r="J35" s="9" t="e">
        <f t="shared" si="0"/>
        <v>#N/A</v>
      </c>
      <c r="K35" s="32">
        <v>22</v>
      </c>
      <c r="L35" s="10"/>
      <c r="M35" s="10"/>
      <c r="N35" s="10"/>
      <c r="O35" s="54"/>
      <c r="P35" s="55"/>
      <c r="Q35" s="10"/>
      <c r="R35" s="10"/>
      <c r="S35" s="10"/>
      <c r="T35" s="10"/>
      <c r="U35" s="10"/>
      <c r="V35" s="10"/>
      <c r="W35" s="10"/>
      <c r="X35" s="10"/>
    </row>
    <row r="36" spans="1:24" ht="39" customHeight="1">
      <c r="A36" s="42">
        <f t="shared" si="1"/>
        <v>23</v>
      </c>
      <c r="B36" s="132"/>
      <c r="C36" s="132"/>
      <c r="D36" s="43"/>
      <c r="E36" s="44"/>
      <c r="F36" s="45"/>
      <c r="G36" s="46"/>
      <c r="H36" s="47"/>
      <c r="I36" s="48"/>
      <c r="J36" s="9" t="e">
        <f t="shared" si="0"/>
        <v>#N/A</v>
      </c>
      <c r="K36" s="32">
        <v>23</v>
      </c>
      <c r="L36" s="10"/>
      <c r="M36" s="10"/>
      <c r="N36" s="10"/>
      <c r="O36" s="54"/>
      <c r="P36" s="55"/>
      <c r="Q36" s="10"/>
      <c r="R36" s="10"/>
      <c r="S36" s="10"/>
      <c r="T36" s="10"/>
      <c r="U36" s="10"/>
      <c r="V36" s="10"/>
      <c r="W36" s="10"/>
      <c r="X36" s="10"/>
    </row>
    <row r="37" spans="1:24" ht="39" customHeight="1">
      <c r="A37" s="42">
        <f t="shared" si="1"/>
        <v>24</v>
      </c>
      <c r="B37" s="132"/>
      <c r="C37" s="132"/>
      <c r="D37" s="43"/>
      <c r="E37" s="44"/>
      <c r="F37" s="45"/>
      <c r="G37" s="46"/>
      <c r="H37" s="47"/>
      <c r="I37" s="48"/>
      <c r="J37" s="9" t="e">
        <f t="shared" si="0"/>
        <v>#N/A</v>
      </c>
      <c r="K37" s="32">
        <v>24</v>
      </c>
      <c r="L37" s="10"/>
      <c r="M37" s="10"/>
      <c r="N37" s="10"/>
      <c r="O37" s="54"/>
      <c r="P37" s="55"/>
      <c r="Q37" s="10"/>
      <c r="R37" s="10"/>
      <c r="S37" s="10"/>
      <c r="T37" s="10"/>
      <c r="U37" s="10"/>
      <c r="V37" s="10"/>
      <c r="W37" s="10"/>
      <c r="X37" s="10"/>
    </row>
    <row r="38" spans="1:24" ht="39" customHeight="1">
      <c r="A38" s="42">
        <f t="shared" si="1"/>
        <v>25</v>
      </c>
      <c r="B38" s="132"/>
      <c r="C38" s="132"/>
      <c r="D38" s="43"/>
      <c r="E38" s="44"/>
      <c r="F38" s="45"/>
      <c r="G38" s="46"/>
      <c r="H38" s="47"/>
      <c r="I38" s="48"/>
      <c r="J38" s="9" t="e">
        <f t="shared" si="0"/>
        <v>#N/A</v>
      </c>
      <c r="K38" s="32">
        <v>25</v>
      </c>
      <c r="L38" s="10"/>
      <c r="M38" s="10"/>
      <c r="N38" s="10"/>
      <c r="O38" s="54"/>
      <c r="P38" s="55"/>
      <c r="Q38" s="10"/>
      <c r="R38" s="10"/>
      <c r="S38" s="10"/>
      <c r="T38" s="10"/>
      <c r="U38" s="10"/>
      <c r="V38" s="10"/>
      <c r="W38" s="10"/>
      <c r="X38" s="10"/>
    </row>
    <row r="39" spans="1:24" ht="39" customHeight="1">
      <c r="A39" s="42">
        <f t="shared" si="1"/>
        <v>26</v>
      </c>
      <c r="B39" s="132"/>
      <c r="C39" s="132"/>
      <c r="D39" s="43"/>
      <c r="E39" s="44"/>
      <c r="F39" s="45"/>
      <c r="G39" s="46"/>
      <c r="H39" s="47"/>
      <c r="I39" s="48"/>
      <c r="J39" s="9" t="e">
        <f t="shared" si="0"/>
        <v>#N/A</v>
      </c>
      <c r="K39" s="32">
        <v>26</v>
      </c>
      <c r="L39" s="10"/>
      <c r="M39" s="10"/>
      <c r="N39" s="10"/>
      <c r="O39" s="54"/>
      <c r="P39" s="55"/>
      <c r="Q39" s="10"/>
      <c r="R39" s="10"/>
      <c r="S39" s="10"/>
      <c r="T39" s="10"/>
      <c r="U39" s="10"/>
      <c r="V39" s="10"/>
      <c r="W39" s="10"/>
      <c r="X39" s="10"/>
    </row>
    <row r="40" spans="1:24" ht="39" customHeight="1">
      <c r="A40" s="42">
        <f t="shared" si="1"/>
        <v>27</v>
      </c>
      <c r="B40" s="132"/>
      <c r="C40" s="132"/>
      <c r="D40" s="43"/>
      <c r="E40" s="44"/>
      <c r="F40" s="45"/>
      <c r="G40" s="46"/>
      <c r="H40" s="47"/>
      <c r="I40" s="48"/>
      <c r="J40" s="9" t="e">
        <f t="shared" si="0"/>
        <v>#N/A</v>
      </c>
      <c r="K40" s="32">
        <v>27</v>
      </c>
      <c r="L40" s="10"/>
      <c r="M40" s="10"/>
      <c r="N40" s="10"/>
      <c r="O40" s="54"/>
      <c r="P40" s="55"/>
      <c r="Q40" s="10"/>
      <c r="R40" s="10"/>
      <c r="S40" s="10"/>
      <c r="T40" s="10"/>
      <c r="U40" s="10"/>
      <c r="V40" s="10"/>
      <c r="W40" s="10"/>
      <c r="X40" s="10"/>
    </row>
    <row r="41" spans="1:24" ht="39" customHeight="1">
      <c r="A41" s="42">
        <f t="shared" si="1"/>
        <v>28</v>
      </c>
      <c r="B41" s="132"/>
      <c r="C41" s="132"/>
      <c r="D41" s="43"/>
      <c r="E41" s="44"/>
      <c r="F41" s="45"/>
      <c r="G41" s="46"/>
      <c r="H41" s="47"/>
      <c r="I41" s="48"/>
      <c r="J41" s="9" t="e">
        <f t="shared" si="0"/>
        <v>#N/A</v>
      </c>
      <c r="K41" s="32">
        <v>28</v>
      </c>
      <c r="L41" s="10"/>
      <c r="M41" s="10"/>
      <c r="N41" s="10"/>
      <c r="O41" s="54"/>
      <c r="P41" s="55"/>
      <c r="Q41" s="10"/>
      <c r="R41" s="10"/>
      <c r="S41" s="10"/>
      <c r="T41" s="10"/>
      <c r="U41" s="10"/>
      <c r="V41" s="10"/>
      <c r="W41" s="10"/>
      <c r="X41" s="10"/>
    </row>
    <row r="42" spans="1:24" ht="39" customHeight="1">
      <c r="A42" s="56">
        <f t="shared" si="1"/>
        <v>29</v>
      </c>
      <c r="B42" s="132"/>
      <c r="C42" s="132"/>
      <c r="D42" s="57"/>
      <c r="E42" s="58"/>
      <c r="F42" s="59"/>
      <c r="G42" s="60"/>
      <c r="H42" s="61"/>
      <c r="I42" s="48"/>
      <c r="J42" s="9" t="e">
        <f t="shared" si="0"/>
        <v>#N/A</v>
      </c>
      <c r="K42" s="32">
        <v>29</v>
      </c>
      <c r="L42" s="10"/>
      <c r="M42" s="10"/>
      <c r="N42" s="10"/>
      <c r="O42" s="54"/>
      <c r="P42" s="55"/>
      <c r="Q42" s="10"/>
      <c r="R42" s="10"/>
      <c r="S42" s="10"/>
      <c r="T42" s="10"/>
      <c r="U42" s="10"/>
      <c r="V42" s="10"/>
      <c r="W42" s="10"/>
      <c r="X42" s="10"/>
    </row>
    <row r="43" spans="1:24" ht="39" customHeight="1">
      <c r="A43" s="42">
        <f t="shared" si="1"/>
        <v>30</v>
      </c>
      <c r="B43" s="132"/>
      <c r="C43" s="132"/>
      <c r="D43" s="43"/>
      <c r="E43" s="62"/>
      <c r="F43" s="46"/>
      <c r="G43" s="46"/>
      <c r="H43" s="47"/>
      <c r="I43" s="48"/>
      <c r="J43" s="9" t="e">
        <f t="shared" si="0"/>
        <v>#N/A</v>
      </c>
      <c r="K43" s="32">
        <v>30</v>
      </c>
      <c r="L43" s="10"/>
      <c r="M43" s="10"/>
      <c r="N43" s="10"/>
      <c r="O43" s="54"/>
      <c r="P43" s="55"/>
      <c r="Q43" s="10"/>
      <c r="R43" s="10"/>
      <c r="S43" s="10"/>
      <c r="T43" s="10"/>
      <c r="U43" s="10"/>
      <c r="V43" s="10"/>
      <c r="W43" s="10"/>
      <c r="X43" s="10"/>
    </row>
    <row r="44" spans="1:24" ht="39" customHeight="1">
      <c r="A44" s="42">
        <f t="shared" si="1"/>
        <v>31</v>
      </c>
      <c r="B44" s="132"/>
      <c r="C44" s="132"/>
      <c r="D44" s="43"/>
      <c r="E44" s="62"/>
      <c r="F44" s="46"/>
      <c r="G44" s="46"/>
      <c r="H44" s="47"/>
      <c r="I44" s="48"/>
      <c r="J44" s="9" t="e">
        <f t="shared" si="0"/>
        <v>#N/A</v>
      </c>
      <c r="K44" s="32">
        <v>31</v>
      </c>
      <c r="L44" s="10"/>
      <c r="M44" s="10"/>
      <c r="N44" s="10"/>
      <c r="O44" s="54"/>
      <c r="P44" s="55"/>
      <c r="Q44" s="10"/>
      <c r="R44" s="10"/>
      <c r="S44" s="10"/>
      <c r="T44" s="10"/>
      <c r="U44" s="10"/>
      <c r="V44" s="10"/>
      <c r="W44" s="10"/>
      <c r="X44" s="10"/>
    </row>
    <row r="45" spans="1:24" ht="39" customHeight="1">
      <c r="A45" s="63">
        <f t="shared" si="1"/>
        <v>32</v>
      </c>
      <c r="B45" s="132"/>
      <c r="C45" s="132"/>
      <c r="D45" s="64"/>
      <c r="E45" s="65"/>
      <c r="F45" s="66"/>
      <c r="G45" s="67"/>
      <c r="H45" s="68"/>
      <c r="I45" s="48"/>
      <c r="J45" s="9" t="e">
        <f t="shared" si="0"/>
        <v>#N/A</v>
      </c>
      <c r="K45" s="32">
        <v>32</v>
      </c>
      <c r="L45" s="10"/>
      <c r="M45" s="10"/>
      <c r="N45" s="10"/>
      <c r="O45" s="54"/>
      <c r="P45" s="55"/>
      <c r="Q45" s="10"/>
      <c r="R45" s="10"/>
      <c r="S45" s="10"/>
      <c r="T45" s="10"/>
      <c r="U45" s="10"/>
      <c r="V45" s="10"/>
      <c r="W45" s="10"/>
      <c r="X45" s="10"/>
    </row>
    <row r="46" spans="1:24" ht="39" customHeight="1">
      <c r="A46" s="42">
        <f t="shared" si="1"/>
        <v>33</v>
      </c>
      <c r="B46" s="132"/>
      <c r="C46" s="132"/>
      <c r="D46" s="43"/>
      <c r="E46" s="44"/>
      <c r="F46" s="45"/>
      <c r="G46" s="46"/>
      <c r="H46" s="47"/>
      <c r="I46" s="55"/>
      <c r="J46" s="9"/>
      <c r="K46" s="10"/>
      <c r="L46" s="10"/>
      <c r="M46" s="10"/>
      <c r="N46" s="10"/>
      <c r="O46" s="54"/>
      <c r="P46" s="55"/>
      <c r="Q46" s="10"/>
      <c r="R46" s="10"/>
      <c r="S46" s="10"/>
      <c r="T46" s="10"/>
      <c r="U46" s="10"/>
      <c r="V46" s="10"/>
      <c r="W46" s="10"/>
      <c r="X46" s="10"/>
    </row>
    <row r="47" spans="1:24" ht="39" customHeight="1">
      <c r="A47" s="42">
        <f t="shared" si="1"/>
        <v>34</v>
      </c>
      <c r="B47" s="132"/>
      <c r="C47" s="132"/>
      <c r="D47" s="43"/>
      <c r="E47" s="44"/>
      <c r="F47" s="45"/>
      <c r="G47" s="46"/>
      <c r="H47" s="47"/>
      <c r="I47" s="55"/>
      <c r="J47" s="9"/>
      <c r="K47" s="10"/>
      <c r="L47" s="10"/>
      <c r="M47" s="10"/>
      <c r="N47" s="10"/>
      <c r="O47" s="54"/>
      <c r="P47" s="55"/>
      <c r="Q47" s="10"/>
      <c r="R47" s="10"/>
      <c r="S47" s="10"/>
      <c r="T47" s="10"/>
      <c r="U47" s="10"/>
      <c r="V47" s="10"/>
      <c r="W47" s="10"/>
      <c r="X47" s="10"/>
    </row>
    <row r="48" spans="1:24" ht="39" customHeight="1">
      <c r="A48" s="42">
        <f t="shared" si="1"/>
        <v>35</v>
      </c>
      <c r="B48" s="132"/>
      <c r="C48" s="132"/>
      <c r="D48" s="43"/>
      <c r="E48" s="44"/>
      <c r="F48" s="45"/>
      <c r="G48" s="46"/>
      <c r="H48" s="47"/>
      <c r="I48" s="55"/>
      <c r="J48" s="9"/>
      <c r="K48" s="10"/>
      <c r="L48" s="10"/>
      <c r="M48" s="10"/>
      <c r="N48" s="10"/>
      <c r="O48" s="54"/>
      <c r="P48" s="55"/>
      <c r="Q48" s="10"/>
      <c r="R48" s="10"/>
      <c r="S48" s="10"/>
      <c r="T48" s="10"/>
      <c r="U48" s="10"/>
      <c r="V48" s="10"/>
      <c r="W48" s="10"/>
      <c r="X48" s="10"/>
    </row>
    <row r="49" spans="1:24" ht="39" customHeight="1">
      <c r="A49" s="42">
        <f t="shared" si="1"/>
        <v>36</v>
      </c>
      <c r="B49" s="132"/>
      <c r="C49" s="132"/>
      <c r="D49" s="43"/>
      <c r="E49" s="44"/>
      <c r="F49" s="45"/>
      <c r="G49" s="46"/>
      <c r="H49" s="47"/>
      <c r="I49" s="55"/>
      <c r="J49" s="9"/>
      <c r="K49" s="10"/>
      <c r="L49" s="10"/>
      <c r="M49" s="10"/>
      <c r="N49" s="10"/>
      <c r="O49" s="54"/>
      <c r="P49" s="55"/>
      <c r="Q49" s="10"/>
      <c r="R49" s="10"/>
      <c r="S49" s="10"/>
      <c r="T49" s="10"/>
      <c r="U49" s="10"/>
      <c r="V49" s="10"/>
      <c r="W49" s="10"/>
      <c r="X49" s="10"/>
    </row>
    <row r="50" spans="1:24" ht="39" customHeight="1">
      <c r="A50" s="42">
        <f t="shared" si="1"/>
        <v>37</v>
      </c>
      <c r="B50" s="132"/>
      <c r="C50" s="132"/>
      <c r="D50" s="43"/>
      <c r="E50" s="44"/>
      <c r="F50" s="45"/>
      <c r="G50" s="46"/>
      <c r="H50" s="47"/>
      <c r="I50" s="55"/>
      <c r="J50" s="9"/>
      <c r="K50" s="10"/>
      <c r="L50" s="10"/>
      <c r="M50" s="10"/>
      <c r="N50" s="10"/>
      <c r="O50" s="54"/>
      <c r="P50" s="55"/>
      <c r="Q50" s="10"/>
      <c r="R50" s="10"/>
      <c r="S50" s="10"/>
      <c r="T50" s="10"/>
      <c r="U50" s="10"/>
      <c r="V50" s="10"/>
      <c r="W50" s="10"/>
      <c r="X50" s="10"/>
    </row>
    <row r="51" spans="1:24" ht="39" customHeight="1">
      <c r="A51" s="42">
        <f t="shared" si="1"/>
        <v>38</v>
      </c>
      <c r="B51" s="132"/>
      <c r="C51" s="132"/>
      <c r="D51" s="43"/>
      <c r="E51" s="44"/>
      <c r="F51" s="45"/>
      <c r="G51" s="46"/>
      <c r="H51" s="47"/>
      <c r="I51" s="55"/>
      <c r="J51" s="9"/>
      <c r="K51" s="10"/>
      <c r="L51" s="10"/>
      <c r="M51" s="10"/>
      <c r="N51" s="10"/>
      <c r="O51" s="54"/>
      <c r="P51" s="55"/>
      <c r="Q51" s="10"/>
      <c r="R51" s="10"/>
      <c r="S51" s="10"/>
      <c r="T51" s="10"/>
      <c r="U51" s="10"/>
      <c r="V51" s="10"/>
      <c r="W51" s="10"/>
      <c r="X51" s="10"/>
    </row>
    <row r="52" spans="1:24" ht="39" customHeight="1">
      <c r="A52" s="42">
        <f t="shared" si="1"/>
        <v>39</v>
      </c>
      <c r="B52" s="132"/>
      <c r="C52" s="132"/>
      <c r="D52" s="43"/>
      <c r="E52" s="44"/>
      <c r="F52" s="45"/>
      <c r="G52" s="46"/>
      <c r="H52" s="47"/>
      <c r="I52" s="55"/>
      <c r="J52" s="9"/>
      <c r="K52" s="10"/>
      <c r="L52" s="10"/>
      <c r="M52" s="10"/>
      <c r="N52" s="10"/>
      <c r="O52" s="54"/>
      <c r="P52" s="55"/>
      <c r="Q52" s="10"/>
      <c r="R52" s="10"/>
      <c r="S52" s="10"/>
      <c r="T52" s="10"/>
      <c r="U52" s="10"/>
      <c r="V52" s="10"/>
      <c r="W52" s="10"/>
      <c r="X52" s="10"/>
    </row>
    <row r="53" spans="1:24" ht="39" customHeight="1">
      <c r="A53" s="42">
        <f t="shared" si="1"/>
        <v>40</v>
      </c>
      <c r="B53" s="132"/>
      <c r="C53" s="132"/>
      <c r="D53" s="43"/>
      <c r="E53" s="44"/>
      <c r="F53" s="45"/>
      <c r="G53" s="46"/>
      <c r="H53" s="47"/>
      <c r="I53" s="55"/>
      <c r="J53" s="9"/>
      <c r="K53" s="10"/>
      <c r="L53" s="10"/>
      <c r="M53" s="10"/>
      <c r="N53" s="10"/>
      <c r="O53" s="54"/>
      <c r="P53" s="55"/>
      <c r="Q53" s="10"/>
      <c r="R53" s="10"/>
      <c r="S53" s="10"/>
      <c r="T53" s="10"/>
      <c r="U53" s="10"/>
      <c r="V53" s="10"/>
      <c r="W53" s="10"/>
      <c r="X53" s="10"/>
    </row>
    <row r="54" spans="1:24" ht="39" customHeight="1">
      <c r="A54" s="42">
        <f t="shared" si="1"/>
        <v>41</v>
      </c>
      <c r="B54" s="132"/>
      <c r="C54" s="132"/>
      <c r="D54" s="43"/>
      <c r="E54" s="44"/>
      <c r="F54" s="45"/>
      <c r="G54" s="46"/>
      <c r="H54" s="47"/>
      <c r="I54" s="55"/>
      <c r="J54" s="9"/>
      <c r="K54" s="10"/>
      <c r="L54" s="10"/>
      <c r="M54" s="10"/>
      <c r="N54" s="10"/>
      <c r="O54" s="54"/>
      <c r="P54" s="55"/>
      <c r="Q54" s="10"/>
      <c r="R54" s="10"/>
      <c r="S54" s="10"/>
      <c r="T54" s="10"/>
      <c r="U54" s="10"/>
      <c r="V54" s="10"/>
      <c r="W54" s="10"/>
      <c r="X54" s="10"/>
    </row>
    <row r="55" spans="1:24" ht="39" customHeight="1">
      <c r="A55" s="42">
        <f t="shared" si="1"/>
        <v>42</v>
      </c>
      <c r="B55" s="132"/>
      <c r="C55" s="132"/>
      <c r="D55" s="43"/>
      <c r="E55" s="44"/>
      <c r="F55" s="45"/>
      <c r="G55" s="46"/>
      <c r="H55" s="47"/>
      <c r="I55" s="55"/>
      <c r="J55" s="9"/>
      <c r="K55" s="10"/>
      <c r="L55" s="10"/>
      <c r="M55" s="10"/>
      <c r="N55" s="10"/>
      <c r="O55" s="54"/>
      <c r="P55" s="55"/>
      <c r="Q55" s="10"/>
      <c r="R55" s="10"/>
      <c r="S55" s="10"/>
      <c r="T55" s="10"/>
      <c r="U55" s="10"/>
      <c r="V55" s="10"/>
      <c r="W55" s="10"/>
      <c r="X55" s="10"/>
    </row>
    <row r="56" spans="1:24" ht="39" customHeight="1">
      <c r="A56" s="42">
        <f t="shared" si="1"/>
        <v>43</v>
      </c>
      <c r="B56" s="132"/>
      <c r="C56" s="132"/>
      <c r="D56" s="43"/>
      <c r="E56" s="44"/>
      <c r="F56" s="45"/>
      <c r="G56" s="46"/>
      <c r="H56" s="47"/>
      <c r="I56" s="55"/>
      <c r="J56" s="9"/>
      <c r="K56" s="10"/>
      <c r="L56" s="10"/>
      <c r="M56" s="10"/>
      <c r="N56" s="10"/>
      <c r="O56" s="54"/>
      <c r="P56" s="55"/>
      <c r="Q56" s="10"/>
      <c r="R56" s="10"/>
      <c r="S56" s="10"/>
      <c r="T56" s="10"/>
      <c r="U56" s="10"/>
      <c r="V56" s="10"/>
      <c r="W56" s="10"/>
      <c r="X56" s="10"/>
    </row>
    <row r="57" spans="1:24" ht="39" customHeight="1">
      <c r="A57" s="42">
        <f t="shared" si="1"/>
        <v>44</v>
      </c>
      <c r="B57" s="132"/>
      <c r="C57" s="132"/>
      <c r="D57" s="43"/>
      <c r="E57" s="44"/>
      <c r="F57" s="45"/>
      <c r="G57" s="46"/>
      <c r="H57" s="47"/>
      <c r="I57" s="55"/>
      <c r="J57" s="9"/>
      <c r="K57" s="10"/>
      <c r="L57" s="10"/>
      <c r="M57" s="10"/>
      <c r="N57" s="10"/>
      <c r="O57" s="54"/>
      <c r="P57" s="55"/>
      <c r="Q57" s="10"/>
      <c r="R57" s="10"/>
      <c r="S57" s="10"/>
      <c r="T57" s="10"/>
      <c r="U57" s="10"/>
      <c r="V57" s="10"/>
      <c r="W57" s="10"/>
      <c r="X57" s="10"/>
    </row>
    <row r="58" spans="1:24" ht="39" customHeight="1">
      <c r="A58" s="42">
        <f t="shared" si="1"/>
        <v>45</v>
      </c>
      <c r="B58" s="132"/>
      <c r="C58" s="132"/>
      <c r="D58" s="43"/>
      <c r="E58" s="44"/>
      <c r="F58" s="45"/>
      <c r="G58" s="46"/>
      <c r="H58" s="47"/>
      <c r="I58" s="55"/>
      <c r="J58" s="9"/>
      <c r="K58" s="10"/>
      <c r="L58" s="10"/>
      <c r="M58" s="10"/>
      <c r="N58" s="10"/>
      <c r="O58" s="54"/>
      <c r="P58" s="55"/>
      <c r="Q58" s="10"/>
      <c r="R58" s="10"/>
      <c r="S58" s="10"/>
      <c r="T58" s="10"/>
      <c r="U58" s="10"/>
      <c r="V58" s="10"/>
      <c r="W58" s="10"/>
      <c r="X58" s="10"/>
    </row>
    <row r="59" spans="1:24" ht="39" customHeight="1">
      <c r="A59" s="42">
        <f t="shared" si="1"/>
        <v>46</v>
      </c>
      <c r="B59" s="132"/>
      <c r="C59" s="132"/>
      <c r="D59" s="43"/>
      <c r="E59" s="44"/>
      <c r="F59" s="45"/>
      <c r="G59" s="46"/>
      <c r="H59" s="47"/>
      <c r="I59" s="55"/>
      <c r="J59" s="9"/>
      <c r="K59" s="10"/>
      <c r="L59" s="10"/>
      <c r="M59" s="10"/>
      <c r="N59" s="10"/>
      <c r="O59" s="54"/>
      <c r="P59" s="55"/>
      <c r="Q59" s="10"/>
      <c r="R59" s="10"/>
      <c r="S59" s="10"/>
      <c r="T59" s="10"/>
      <c r="U59" s="10"/>
      <c r="V59" s="10"/>
      <c r="W59" s="10"/>
      <c r="X59" s="10"/>
    </row>
    <row r="60" spans="1:24" ht="39" customHeight="1">
      <c r="A60" s="42">
        <f t="shared" si="1"/>
        <v>47</v>
      </c>
      <c r="B60" s="132"/>
      <c r="C60" s="132"/>
      <c r="D60" s="43"/>
      <c r="E60" s="44"/>
      <c r="F60" s="45"/>
      <c r="G60" s="46"/>
      <c r="H60" s="47"/>
      <c r="I60" s="55"/>
      <c r="J60" s="9"/>
      <c r="K60" s="10"/>
      <c r="L60" s="10"/>
      <c r="M60" s="10"/>
      <c r="N60" s="10"/>
      <c r="O60" s="54"/>
      <c r="P60" s="55"/>
      <c r="Q60" s="10"/>
      <c r="R60" s="10"/>
      <c r="S60" s="10"/>
      <c r="T60" s="10"/>
      <c r="U60" s="10"/>
      <c r="V60" s="10"/>
      <c r="W60" s="10"/>
      <c r="X60" s="10"/>
    </row>
    <row r="61" spans="1:24" ht="39" customHeight="1">
      <c r="A61" s="56">
        <f t="shared" si="1"/>
        <v>48</v>
      </c>
      <c r="B61" s="132"/>
      <c r="C61" s="132"/>
      <c r="D61" s="43"/>
      <c r="E61" s="44"/>
      <c r="F61" s="45"/>
      <c r="G61" s="46"/>
      <c r="H61" s="61"/>
      <c r="I61" s="55"/>
      <c r="J61" s="9"/>
      <c r="K61" s="10"/>
      <c r="L61" s="10"/>
      <c r="M61" s="10"/>
      <c r="N61" s="10"/>
      <c r="O61" s="54"/>
      <c r="P61" s="55"/>
      <c r="Q61" s="10"/>
      <c r="R61" s="10"/>
      <c r="S61" s="10"/>
      <c r="T61" s="10"/>
      <c r="U61" s="10"/>
      <c r="V61" s="10"/>
      <c r="W61" s="10"/>
      <c r="X61" s="10"/>
    </row>
    <row r="62" spans="1:24" ht="38.25" customHeight="1">
      <c r="A62" s="133" t="s">
        <v>47</v>
      </c>
      <c r="B62" s="133"/>
      <c r="C62" s="69"/>
      <c r="D62" s="70"/>
      <c r="E62" s="70"/>
      <c r="F62" s="71"/>
      <c r="G62" s="72"/>
      <c r="H62" s="73" t="s">
        <v>48</v>
      </c>
      <c r="I62" s="55"/>
      <c r="J62" s="9"/>
      <c r="K62" s="10"/>
      <c r="L62" s="10"/>
      <c r="M62" s="10"/>
      <c r="N62" s="10"/>
      <c r="O62" s="54"/>
      <c r="P62" s="55"/>
      <c r="Q62" s="10"/>
      <c r="R62" s="10"/>
      <c r="S62" s="10"/>
      <c r="T62" s="10"/>
      <c r="U62" s="10"/>
      <c r="V62" s="10"/>
      <c r="W62" s="10"/>
      <c r="X62" s="10"/>
    </row>
    <row r="63" spans="1:256" s="1" customFormat="1" ht="230.25" customHeight="1">
      <c r="A63" s="128" t="s">
        <v>49</v>
      </c>
      <c r="B63" s="128"/>
      <c r="C63" s="128"/>
      <c r="D63" s="128"/>
      <c r="E63" s="128"/>
      <c r="F63" s="128"/>
      <c r="G63" s="128"/>
      <c r="H63" s="128"/>
      <c r="I63" s="55"/>
      <c r="L63" s="10"/>
      <c r="M63" s="10"/>
      <c r="N63" s="10"/>
      <c r="O63" s="54"/>
      <c r="P63" s="55"/>
      <c r="Q63" s="10"/>
      <c r="R63" s="10"/>
      <c r="S63" s="10"/>
      <c r="IV63"/>
    </row>
    <row r="64" spans="1:18" ht="38.25" customHeight="1">
      <c r="A64" s="128" t="s">
        <v>50</v>
      </c>
      <c r="B64" s="128"/>
      <c r="C64" s="128"/>
      <c r="D64" s="128"/>
      <c r="E64" s="128"/>
      <c r="F64" s="128"/>
      <c r="G64" s="128"/>
      <c r="H64" s="74"/>
      <c r="I64" s="55"/>
      <c r="J64" s="10"/>
      <c r="K64" s="10"/>
      <c r="L64" s="10"/>
      <c r="M64" s="10"/>
      <c r="N64" s="10"/>
      <c r="O64" s="54"/>
      <c r="P64" s="55"/>
      <c r="Q64" s="10"/>
      <c r="R64" s="10"/>
    </row>
    <row r="65" spans="1:18" ht="23.25" customHeight="1">
      <c r="A65" s="128" t="s">
        <v>51</v>
      </c>
      <c r="B65" s="128"/>
      <c r="C65" s="128"/>
      <c r="D65" s="128"/>
      <c r="E65" s="128"/>
      <c r="F65" s="128"/>
      <c r="G65" s="128"/>
      <c r="H65" s="74"/>
      <c r="I65" s="55"/>
      <c r="J65" s="10"/>
      <c r="K65" s="10"/>
      <c r="L65" s="10"/>
      <c r="M65" s="10"/>
      <c r="N65" s="10"/>
      <c r="O65" s="54"/>
      <c r="P65" s="55"/>
      <c r="Q65" s="10"/>
      <c r="R65" s="10"/>
    </row>
    <row r="66" spans="12:18" ht="21" customHeight="1">
      <c r="L66" s="10"/>
      <c r="M66" s="10"/>
      <c r="N66" s="10"/>
      <c r="O66" s="54"/>
      <c r="P66" s="55"/>
      <c r="Q66" s="10"/>
      <c r="R66" s="10"/>
    </row>
    <row r="67" spans="1:11" ht="38.25" customHeight="1">
      <c r="A67" s="129" t="s">
        <v>52</v>
      </c>
      <c r="B67" s="129"/>
      <c r="C67" s="129"/>
      <c r="D67" s="129"/>
      <c r="E67" s="129"/>
      <c r="F67" s="129"/>
      <c r="G67" s="129"/>
      <c r="H67" s="129"/>
      <c r="I67" s="55"/>
      <c r="J67" s="10"/>
      <c r="K67" s="10"/>
    </row>
    <row r="68" spans="1:18" ht="38.25" customHeight="1">
      <c r="A68" s="130" t="s">
        <v>53</v>
      </c>
      <c r="B68" s="130"/>
      <c r="C68" s="130"/>
      <c r="D68" s="130"/>
      <c r="E68" s="130"/>
      <c r="F68" s="131"/>
      <c r="G68" s="131"/>
      <c r="H68" s="131"/>
      <c r="I68" s="55"/>
      <c r="J68" s="10"/>
      <c r="K68" s="10"/>
      <c r="L68" s="10"/>
      <c r="M68" s="10"/>
      <c r="N68" s="10"/>
      <c r="O68" s="54"/>
      <c r="P68" s="55"/>
      <c r="Q68" s="10"/>
      <c r="R68" s="10"/>
    </row>
    <row r="69" spans="1:18" ht="38.25" customHeight="1">
      <c r="A69" s="75" t="s">
        <v>54</v>
      </c>
      <c r="B69" s="124">
        <f>A7</f>
        <v>0</v>
      </c>
      <c r="C69" s="124"/>
      <c r="D69" s="124"/>
      <c r="E69" s="124"/>
      <c r="F69" s="76"/>
      <c r="G69" s="76"/>
      <c r="H69" s="76"/>
      <c r="I69" s="55"/>
      <c r="J69" s="10"/>
      <c r="K69" s="10"/>
      <c r="L69" s="10"/>
      <c r="M69" s="10"/>
      <c r="N69" s="10"/>
      <c r="O69" s="54"/>
      <c r="P69" s="55"/>
      <c r="Q69" s="10"/>
      <c r="R69" s="10"/>
    </row>
    <row r="70" spans="1:18" ht="38.25" customHeight="1">
      <c r="A70" s="75" t="s">
        <v>55</v>
      </c>
      <c r="B70" s="125"/>
      <c r="C70" s="125"/>
      <c r="D70" s="125"/>
      <c r="E70" s="125"/>
      <c r="F70" s="2"/>
      <c r="G70" s="2"/>
      <c r="H70" s="2"/>
      <c r="I70" s="55"/>
      <c r="J70" s="10"/>
      <c r="K70" s="10"/>
      <c r="L70" s="10"/>
      <c r="M70" s="10"/>
      <c r="N70" s="10"/>
      <c r="O70" s="54"/>
      <c r="P70" s="55"/>
      <c r="Q70" s="10"/>
      <c r="R70" s="10"/>
    </row>
    <row r="71" spans="1:18" ht="38.25" customHeight="1">
      <c r="A71" s="126" t="s">
        <v>56</v>
      </c>
      <c r="B71" s="127"/>
      <c r="C71" s="127"/>
      <c r="D71" s="127"/>
      <c r="E71" s="127"/>
      <c r="F71" s="2"/>
      <c r="G71" s="2"/>
      <c r="H71" s="2"/>
      <c r="I71" s="55"/>
      <c r="J71" s="10"/>
      <c r="K71" s="10"/>
      <c r="L71" s="10"/>
      <c r="M71" s="10"/>
      <c r="N71" s="10"/>
      <c r="O71" s="54"/>
      <c r="P71" s="55"/>
      <c r="Q71" s="10"/>
      <c r="R71" s="10"/>
    </row>
    <row r="72" spans="1:18" ht="29.25" customHeight="1">
      <c r="A72" s="126"/>
      <c r="B72" s="127"/>
      <c r="C72" s="127"/>
      <c r="D72" s="127"/>
      <c r="E72" s="127"/>
      <c r="F72" s="2"/>
      <c r="G72" s="2"/>
      <c r="H72" s="2"/>
      <c r="I72" s="55"/>
      <c r="J72" s="10"/>
      <c r="K72" s="10"/>
      <c r="L72" s="10"/>
      <c r="M72" s="10"/>
      <c r="N72" s="10"/>
      <c r="O72" s="54"/>
      <c r="P72" s="55"/>
      <c r="Q72" s="10"/>
      <c r="R72" s="10"/>
    </row>
    <row r="73" spans="1:18" ht="49.5" customHeight="1">
      <c r="A73" s="77" t="s">
        <v>57</v>
      </c>
      <c r="B73" s="125"/>
      <c r="C73" s="125"/>
      <c r="D73" s="125"/>
      <c r="E73" s="125"/>
      <c r="F73" s="2"/>
      <c r="G73" s="78"/>
      <c r="H73" s="78"/>
      <c r="I73" s="55"/>
      <c r="J73" s="10"/>
      <c r="K73" s="10"/>
      <c r="L73" s="10"/>
      <c r="M73" s="10"/>
      <c r="N73" s="10"/>
      <c r="O73" s="54"/>
      <c r="P73" s="55"/>
      <c r="Q73" s="10"/>
      <c r="R73" s="10"/>
    </row>
    <row r="74" spans="1:18" ht="38.25" customHeight="1">
      <c r="A74" s="2"/>
      <c r="B74" s="78"/>
      <c r="C74" s="78"/>
      <c r="D74" s="78"/>
      <c r="E74" s="78"/>
      <c r="F74" s="2"/>
      <c r="G74" s="78"/>
      <c r="H74" s="78"/>
      <c r="I74" s="55"/>
      <c r="J74" s="10"/>
      <c r="K74" s="10"/>
      <c r="L74" s="10"/>
      <c r="M74" s="10"/>
      <c r="N74" s="10"/>
      <c r="O74" s="54"/>
      <c r="P74" s="55"/>
      <c r="Q74" s="10"/>
      <c r="R74" s="10"/>
    </row>
    <row r="75" spans="1:18" ht="38.25" customHeight="1">
      <c r="A75" s="55"/>
      <c r="B75" s="79"/>
      <c r="C75" s="79"/>
      <c r="D75" s="79"/>
      <c r="E75" s="79"/>
      <c r="F75" s="79"/>
      <c r="G75" s="79"/>
      <c r="H75" s="79"/>
      <c r="I75" s="55"/>
      <c r="J75" s="10"/>
      <c r="K75" s="10"/>
      <c r="L75" s="10"/>
      <c r="M75" s="10"/>
      <c r="N75" s="10"/>
      <c r="O75" s="54"/>
      <c r="P75" s="55"/>
      <c r="Q75" s="10"/>
      <c r="R75" s="10"/>
    </row>
    <row r="76" spans="1:18" ht="38.25" customHeight="1">
      <c r="A76" s="55"/>
      <c r="B76" s="55"/>
      <c r="C76" s="55"/>
      <c r="D76" s="55"/>
      <c r="E76" s="55"/>
      <c r="F76" s="55"/>
      <c r="G76" s="55"/>
      <c r="H76" s="55"/>
      <c r="I76" s="55"/>
      <c r="J76" s="10"/>
      <c r="K76" s="10"/>
      <c r="L76" s="10"/>
      <c r="M76" s="10"/>
      <c r="N76" s="10"/>
      <c r="O76" s="54"/>
      <c r="P76" s="55"/>
      <c r="Q76" s="10"/>
      <c r="R76" s="10"/>
    </row>
    <row r="77" spans="1:18" ht="38.25" customHeight="1">
      <c r="A77" s="10"/>
      <c r="B77" s="10"/>
      <c r="C77" s="10"/>
      <c r="D77" s="10"/>
      <c r="E77" s="10"/>
      <c r="F77" s="10"/>
      <c r="G77" s="10"/>
      <c r="H77" s="10"/>
      <c r="I77" s="55"/>
      <c r="J77" s="10"/>
      <c r="K77" s="10"/>
      <c r="L77" s="10"/>
      <c r="M77" s="10"/>
      <c r="N77" s="10"/>
      <c r="O77" s="54"/>
      <c r="P77" s="55"/>
      <c r="Q77" s="10"/>
      <c r="R77" s="10"/>
    </row>
    <row r="78" spans="1:18" ht="38.25" customHeight="1">
      <c r="A78" s="10"/>
      <c r="B78" s="10"/>
      <c r="C78" s="10"/>
      <c r="D78" s="10"/>
      <c r="E78" s="10"/>
      <c r="F78" s="10"/>
      <c r="G78" s="10"/>
      <c r="H78" s="10"/>
      <c r="I78" s="55"/>
      <c r="J78" s="10"/>
      <c r="K78" s="10"/>
      <c r="L78" s="10"/>
      <c r="M78" s="10"/>
      <c r="N78" s="10"/>
      <c r="O78" s="54"/>
      <c r="P78" s="55"/>
      <c r="Q78" s="10"/>
      <c r="R78" s="10"/>
    </row>
    <row r="79" spans="1:18" ht="38.25" customHeight="1">
      <c r="A79" s="10"/>
      <c r="B79" s="10"/>
      <c r="C79" s="10"/>
      <c r="D79" s="10"/>
      <c r="E79" s="10"/>
      <c r="F79" s="10"/>
      <c r="G79" s="10"/>
      <c r="H79" s="10"/>
      <c r="I79" s="55"/>
      <c r="J79" s="10"/>
      <c r="K79" s="10"/>
      <c r="L79" s="10"/>
      <c r="M79" s="10"/>
      <c r="N79" s="10"/>
      <c r="O79" s="54"/>
      <c r="P79" s="55"/>
      <c r="Q79" s="10"/>
      <c r="R79" s="10"/>
    </row>
    <row r="80" spans="1:18" ht="38.25" customHeight="1">
      <c r="A80" s="10"/>
      <c r="B80" s="10"/>
      <c r="C80" s="10"/>
      <c r="D80" s="10"/>
      <c r="E80" s="10"/>
      <c r="F80" s="10"/>
      <c r="G80" s="10"/>
      <c r="H80" s="10"/>
      <c r="I80" s="55"/>
      <c r="J80" s="10"/>
      <c r="K80" s="10"/>
      <c r="L80" s="10"/>
      <c r="M80" s="10"/>
      <c r="N80" s="10"/>
      <c r="O80" s="54"/>
      <c r="P80" s="55"/>
      <c r="Q80" s="10"/>
      <c r="R80" s="10"/>
    </row>
    <row r="81" spans="1:18" ht="38.25" customHeight="1">
      <c r="A81" s="10"/>
      <c r="B81" s="10"/>
      <c r="C81" s="10"/>
      <c r="D81" s="10"/>
      <c r="E81" s="10"/>
      <c r="F81" s="10"/>
      <c r="G81" s="10"/>
      <c r="H81" s="10"/>
      <c r="I81" s="55"/>
      <c r="J81" s="10"/>
      <c r="K81" s="10"/>
      <c r="L81" s="10"/>
      <c r="M81" s="10"/>
      <c r="N81" s="10"/>
      <c r="O81" s="54"/>
      <c r="P81" s="55"/>
      <c r="Q81" s="10"/>
      <c r="R81" s="10"/>
    </row>
    <row r="82" spans="1:18" ht="38.25" customHeight="1">
      <c r="A82" s="10"/>
      <c r="B82" s="10"/>
      <c r="C82" s="10"/>
      <c r="D82" s="10"/>
      <c r="E82" s="10"/>
      <c r="F82" s="10"/>
      <c r="G82" s="10"/>
      <c r="H82" s="10"/>
      <c r="I82" s="55"/>
      <c r="J82" s="10"/>
      <c r="K82" s="10"/>
      <c r="L82" s="10"/>
      <c r="M82" s="10"/>
      <c r="N82" s="10"/>
      <c r="O82" s="54"/>
      <c r="P82" s="55"/>
      <c r="Q82" s="10"/>
      <c r="R82" s="10"/>
    </row>
    <row r="83" spans="1:18" ht="38.25" customHeight="1">
      <c r="A83" s="10"/>
      <c r="B83" s="10"/>
      <c r="C83" s="10"/>
      <c r="D83" s="10"/>
      <c r="E83" s="10"/>
      <c r="F83" s="10"/>
      <c r="G83" s="10"/>
      <c r="H83" s="10"/>
      <c r="I83" s="55"/>
      <c r="J83" s="10"/>
      <c r="K83" s="10"/>
      <c r="L83" s="10"/>
      <c r="M83" s="10"/>
      <c r="N83" s="10"/>
      <c r="O83" s="54"/>
      <c r="P83" s="55"/>
      <c r="Q83" s="10"/>
      <c r="R83" s="10"/>
    </row>
    <row r="84" spans="1:18" ht="38.25" customHeight="1">
      <c r="A84" s="10"/>
      <c r="B84" s="10"/>
      <c r="C84" s="10"/>
      <c r="D84" s="10"/>
      <c r="E84" s="10"/>
      <c r="F84" s="10"/>
      <c r="G84" s="10"/>
      <c r="H84" s="10"/>
      <c r="I84" s="55"/>
      <c r="J84" s="10"/>
      <c r="K84" s="10"/>
      <c r="L84" s="10"/>
      <c r="M84" s="10"/>
      <c r="N84" s="10"/>
      <c r="O84" s="54"/>
      <c r="P84" s="55"/>
      <c r="Q84" s="10"/>
      <c r="R84" s="10"/>
    </row>
    <row r="85" spans="1:18" ht="38.25" customHeight="1">
      <c r="A85" s="10"/>
      <c r="B85" s="10"/>
      <c r="C85" s="10"/>
      <c r="D85" s="10"/>
      <c r="E85" s="10"/>
      <c r="F85" s="10"/>
      <c r="G85" s="10"/>
      <c r="H85" s="10"/>
      <c r="I85" s="55"/>
      <c r="J85" s="10"/>
      <c r="K85" s="10"/>
      <c r="L85" s="10"/>
      <c r="M85" s="10"/>
      <c r="N85" s="10"/>
      <c r="O85" s="54"/>
      <c r="P85" s="55"/>
      <c r="Q85" s="10"/>
      <c r="R85" s="10"/>
    </row>
    <row r="86" spans="1:18" ht="38.25" customHeight="1">
      <c r="A86" s="10"/>
      <c r="B86" s="10"/>
      <c r="C86" s="10"/>
      <c r="D86" s="10"/>
      <c r="E86" s="10"/>
      <c r="F86" s="10"/>
      <c r="G86" s="10"/>
      <c r="H86" s="10"/>
      <c r="I86" s="55"/>
      <c r="J86" s="10"/>
      <c r="K86" s="10"/>
      <c r="L86" s="10"/>
      <c r="M86" s="10"/>
      <c r="N86" s="10"/>
      <c r="O86" s="54"/>
      <c r="P86" s="55"/>
      <c r="Q86" s="10"/>
      <c r="R86" s="10"/>
    </row>
    <row r="87" spans="1:18" ht="38.25" customHeight="1">
      <c r="A87" s="10"/>
      <c r="B87" s="10"/>
      <c r="C87" s="10"/>
      <c r="D87" s="10"/>
      <c r="E87" s="10"/>
      <c r="F87" s="10"/>
      <c r="G87" s="10"/>
      <c r="H87" s="10"/>
      <c r="I87" s="55"/>
      <c r="J87" s="10"/>
      <c r="K87" s="10"/>
      <c r="L87" s="10"/>
      <c r="M87" s="10"/>
      <c r="N87" s="10"/>
      <c r="O87" s="54"/>
      <c r="P87" s="55"/>
      <c r="Q87" s="10"/>
      <c r="R87" s="10"/>
    </row>
    <row r="88" spans="1:18" ht="38.25" customHeight="1">
      <c r="A88" s="10"/>
      <c r="B88" s="10"/>
      <c r="C88" s="10"/>
      <c r="D88" s="10"/>
      <c r="E88" s="10"/>
      <c r="F88" s="10"/>
      <c r="G88" s="10"/>
      <c r="H88" s="10"/>
      <c r="I88" s="55"/>
      <c r="J88" s="10"/>
      <c r="K88" s="10"/>
      <c r="L88" s="10"/>
      <c r="M88" s="10"/>
      <c r="N88" s="10"/>
      <c r="O88" s="54"/>
      <c r="P88" s="55"/>
      <c r="Q88" s="10"/>
      <c r="R88" s="10"/>
    </row>
    <row r="89" spans="1:18" ht="38.25" customHeight="1">
      <c r="A89" s="10"/>
      <c r="B89" s="10"/>
      <c r="C89" s="10"/>
      <c r="D89" s="10"/>
      <c r="E89" s="10"/>
      <c r="F89" s="10"/>
      <c r="G89" s="10"/>
      <c r="H89" s="10"/>
      <c r="I89" s="55"/>
      <c r="J89" s="10"/>
      <c r="K89" s="10"/>
      <c r="L89" s="10"/>
      <c r="M89" s="10"/>
      <c r="N89" s="10"/>
      <c r="O89" s="54"/>
      <c r="P89" s="55"/>
      <c r="Q89" s="10"/>
      <c r="R89" s="10"/>
    </row>
    <row r="90" spans="1:18" ht="38.25" customHeight="1">
      <c r="A90" s="10"/>
      <c r="B90" s="10"/>
      <c r="C90" s="10"/>
      <c r="D90" s="10"/>
      <c r="E90" s="10"/>
      <c r="F90" s="10"/>
      <c r="G90" s="10"/>
      <c r="H90" s="10"/>
      <c r="I90" s="55"/>
      <c r="J90" s="10"/>
      <c r="K90" s="10"/>
      <c r="L90" s="10"/>
      <c r="M90" s="10"/>
      <c r="N90" s="10"/>
      <c r="O90" s="54"/>
      <c r="P90" s="55"/>
      <c r="Q90" s="10"/>
      <c r="R90" s="10"/>
    </row>
    <row r="91" spans="1:18" ht="38.25" customHeight="1">
      <c r="A91" s="10"/>
      <c r="B91" s="10"/>
      <c r="C91" s="10"/>
      <c r="D91" s="10"/>
      <c r="E91" s="10"/>
      <c r="F91" s="10"/>
      <c r="G91" s="10"/>
      <c r="H91" s="10"/>
      <c r="I91" s="55"/>
      <c r="J91" s="10"/>
      <c r="K91" s="10"/>
      <c r="L91" s="10"/>
      <c r="M91" s="10"/>
      <c r="N91" s="10"/>
      <c r="O91" s="54"/>
      <c r="P91" s="55"/>
      <c r="Q91" s="10"/>
      <c r="R91" s="10"/>
    </row>
    <row r="92" spans="1:18" ht="38.25" customHeight="1">
      <c r="A92" s="10"/>
      <c r="B92" s="10"/>
      <c r="C92" s="10"/>
      <c r="D92" s="10"/>
      <c r="E92" s="10"/>
      <c r="F92" s="10"/>
      <c r="G92" s="10"/>
      <c r="H92" s="10"/>
      <c r="I92" s="55"/>
      <c r="J92" s="10"/>
      <c r="K92" s="10"/>
      <c r="L92" s="10"/>
      <c r="M92" s="10"/>
      <c r="N92" s="10"/>
      <c r="O92" s="54"/>
      <c r="P92" s="55"/>
      <c r="Q92" s="10"/>
      <c r="R92" s="10"/>
    </row>
    <row r="93" spans="1:18" ht="38.25" customHeight="1">
      <c r="A93" s="10"/>
      <c r="B93" s="10"/>
      <c r="C93" s="10"/>
      <c r="D93" s="10"/>
      <c r="E93" s="10"/>
      <c r="F93" s="10"/>
      <c r="G93" s="10"/>
      <c r="H93" s="10"/>
      <c r="I93" s="55"/>
      <c r="J93" s="10"/>
      <c r="K93" s="10"/>
      <c r="L93" s="10"/>
      <c r="M93" s="10"/>
      <c r="N93" s="10"/>
      <c r="O93" s="54"/>
      <c r="P93" s="55"/>
      <c r="Q93" s="10"/>
      <c r="R93" s="10"/>
    </row>
    <row r="94" spans="1:256" s="1" customFormat="1" ht="39" customHeight="1">
      <c r="A94" s="10"/>
      <c r="B94" s="10"/>
      <c r="C94" s="10"/>
      <c r="D94" s="10"/>
      <c r="E94" s="10"/>
      <c r="F94" s="10"/>
      <c r="G94" s="10"/>
      <c r="H94" s="10"/>
      <c r="I94" s="55"/>
      <c r="L94" s="10"/>
      <c r="M94" s="10"/>
      <c r="N94" s="10"/>
      <c r="O94" s="54"/>
      <c r="P94" s="55"/>
      <c r="Q94" s="10"/>
      <c r="R94" s="10"/>
      <c r="IV94"/>
    </row>
    <row r="95" spans="1:24" ht="216" customHeight="1">
      <c r="A95" s="10"/>
      <c r="B95" s="10"/>
      <c r="C95" s="10"/>
      <c r="D95" s="10"/>
      <c r="E95" s="10"/>
      <c r="F95" s="10"/>
      <c r="G95" s="10"/>
      <c r="H95" s="10"/>
      <c r="I95" s="55"/>
      <c r="J95" s="9"/>
      <c r="K95" s="10"/>
      <c r="T95" s="10"/>
      <c r="U95" s="10"/>
      <c r="V95" s="10"/>
      <c r="W95" s="10"/>
      <c r="X95" s="10"/>
    </row>
    <row r="96" spans="1:24" ht="24" customHeight="1">
      <c r="A96" s="10"/>
      <c r="B96" s="10"/>
      <c r="C96" s="10"/>
      <c r="D96" s="10"/>
      <c r="E96" s="10"/>
      <c r="F96" s="10"/>
      <c r="G96" s="10"/>
      <c r="H96" s="10"/>
      <c r="I96" s="55"/>
      <c r="J96" s="9"/>
      <c r="K96" s="10"/>
      <c r="L96" s="10"/>
      <c r="M96" s="10"/>
      <c r="N96" s="10"/>
      <c r="O96" s="54"/>
      <c r="P96" s="55"/>
      <c r="Q96" s="10"/>
      <c r="R96" s="10"/>
      <c r="S96" s="10"/>
      <c r="T96" s="10"/>
      <c r="U96" s="10"/>
      <c r="V96" s="10"/>
      <c r="W96" s="10"/>
      <c r="X96" s="10"/>
    </row>
    <row r="97" spans="1:24" ht="24" customHeight="1">
      <c r="A97" s="10"/>
      <c r="B97" s="10"/>
      <c r="C97" s="10"/>
      <c r="D97" s="10"/>
      <c r="E97" s="10"/>
      <c r="F97" s="10"/>
      <c r="G97" s="10"/>
      <c r="H97" s="10"/>
      <c r="I97" s="55"/>
      <c r="J97" s="9"/>
      <c r="K97" s="10"/>
      <c r="L97" s="10"/>
      <c r="M97" s="10"/>
      <c r="N97" s="10"/>
      <c r="O97" s="54"/>
      <c r="P97" s="55"/>
      <c r="Q97" s="10"/>
      <c r="R97" s="10"/>
      <c r="S97" s="10"/>
      <c r="T97" s="10"/>
      <c r="U97" s="10"/>
      <c r="V97" s="10"/>
      <c r="W97" s="10"/>
      <c r="X97" s="10"/>
    </row>
    <row r="98" spans="1:24" ht="24.75" customHeight="1">
      <c r="A98" s="10"/>
      <c r="B98" s="10"/>
      <c r="C98" s="10"/>
      <c r="D98" s="10"/>
      <c r="E98" s="10"/>
      <c r="F98" s="10"/>
      <c r="G98" s="10"/>
      <c r="H98" s="10"/>
      <c r="I98" s="55"/>
      <c r="J98" s="9"/>
      <c r="K98" s="10"/>
      <c r="L98" s="10"/>
      <c r="M98" s="10"/>
      <c r="N98" s="10"/>
      <c r="O98" s="54"/>
      <c r="P98" s="55"/>
      <c r="Q98" s="10"/>
      <c r="R98" s="10"/>
      <c r="S98" s="10"/>
      <c r="T98" s="10"/>
      <c r="U98" s="10"/>
      <c r="V98" s="10"/>
      <c r="W98" s="10"/>
      <c r="X98" s="10"/>
    </row>
    <row r="99" spans="1:24" ht="24" customHeight="1">
      <c r="A99" s="10"/>
      <c r="B99" s="10"/>
      <c r="C99" s="10"/>
      <c r="D99" s="10"/>
      <c r="E99" s="10"/>
      <c r="F99" s="10"/>
      <c r="G99" s="10"/>
      <c r="H99" s="10"/>
      <c r="I99" s="55"/>
      <c r="J99" s="9"/>
      <c r="K99" s="10"/>
      <c r="L99" s="10"/>
      <c r="M99" s="10"/>
      <c r="N99" s="10"/>
      <c r="O99" s="54"/>
      <c r="P99" s="55"/>
      <c r="Q99" s="10"/>
      <c r="R99" s="10"/>
      <c r="S99" s="10"/>
      <c r="T99" s="10"/>
      <c r="U99" s="10"/>
      <c r="V99" s="10"/>
      <c r="W99" s="10"/>
      <c r="X99" s="10"/>
    </row>
    <row r="100" spans="1:24" ht="33" customHeight="1">
      <c r="A100" s="10"/>
      <c r="B100" s="10"/>
      <c r="C100" s="10"/>
      <c r="D100" s="10"/>
      <c r="E100" s="10"/>
      <c r="F100" s="10"/>
      <c r="G100" s="10"/>
      <c r="H100" s="10"/>
      <c r="I100" s="55"/>
      <c r="J100" s="9"/>
      <c r="K100" s="10"/>
      <c r="L100" s="10"/>
      <c r="M100" s="10"/>
      <c r="N100" s="10"/>
      <c r="O100" s="54"/>
      <c r="P100" s="55"/>
      <c r="Q100" s="10"/>
      <c r="R100" s="10"/>
      <c r="S100" s="10"/>
      <c r="T100" s="10"/>
      <c r="U100" s="10"/>
      <c r="V100" s="10"/>
      <c r="W100" s="10"/>
      <c r="X100" s="10"/>
    </row>
    <row r="101" spans="1:24" ht="16.5" customHeight="1">
      <c r="A101" s="10"/>
      <c r="B101" s="10"/>
      <c r="C101" s="10"/>
      <c r="D101" s="10"/>
      <c r="E101" s="10"/>
      <c r="F101" s="10"/>
      <c r="G101" s="10"/>
      <c r="H101" s="10"/>
      <c r="I101" s="55"/>
      <c r="J101" s="9"/>
      <c r="K101" s="10"/>
      <c r="L101" s="10"/>
      <c r="M101" s="10"/>
      <c r="N101" s="10"/>
      <c r="O101" s="54"/>
      <c r="P101" s="55"/>
      <c r="Q101" s="10"/>
      <c r="R101" s="10"/>
      <c r="S101" s="10"/>
      <c r="T101" s="10"/>
      <c r="U101" s="10"/>
      <c r="V101" s="10"/>
      <c r="W101" s="10"/>
      <c r="X101" s="10"/>
    </row>
    <row r="102" spans="1:24" ht="27" customHeight="1">
      <c r="A102" s="10"/>
      <c r="B102" s="10"/>
      <c r="C102" s="10"/>
      <c r="D102" s="10"/>
      <c r="E102" s="10"/>
      <c r="F102" s="10"/>
      <c r="G102" s="10"/>
      <c r="H102" s="10"/>
      <c r="I102" s="55"/>
      <c r="J102" s="9"/>
      <c r="K102" s="10"/>
      <c r="L102" s="10"/>
      <c r="M102" s="10"/>
      <c r="N102" s="10"/>
      <c r="O102" s="54"/>
      <c r="P102" s="55"/>
      <c r="Q102" s="10"/>
      <c r="R102" s="10"/>
      <c r="S102" s="10"/>
      <c r="T102" s="10"/>
      <c r="U102" s="10"/>
      <c r="V102" s="10"/>
      <c r="W102" s="10"/>
      <c r="X102" s="10"/>
    </row>
    <row r="103" spans="1:24" ht="25.5" customHeight="1">
      <c r="A103" s="10"/>
      <c r="B103" s="10"/>
      <c r="C103" s="10"/>
      <c r="D103" s="10"/>
      <c r="E103" s="10"/>
      <c r="F103" s="10"/>
      <c r="G103" s="10"/>
      <c r="H103" s="10"/>
      <c r="I103" s="55"/>
      <c r="J103" s="9"/>
      <c r="K103" s="10"/>
      <c r="L103" s="10"/>
      <c r="M103" s="10"/>
      <c r="N103" s="10"/>
      <c r="O103" s="54"/>
      <c r="P103" s="55"/>
      <c r="Q103" s="10"/>
      <c r="R103" s="10"/>
      <c r="S103" s="10"/>
      <c r="T103" s="10"/>
      <c r="U103" s="10"/>
      <c r="V103" s="10"/>
      <c r="W103" s="10"/>
      <c r="X103" s="10"/>
    </row>
    <row r="104" spans="1:24" ht="26.25" customHeight="1">
      <c r="A104" s="10"/>
      <c r="B104" s="10"/>
      <c r="C104" s="10"/>
      <c r="D104" s="10"/>
      <c r="E104" s="10"/>
      <c r="F104" s="10"/>
      <c r="G104" s="10"/>
      <c r="H104" s="10"/>
      <c r="I104" s="55"/>
      <c r="J104" s="9"/>
      <c r="K104" s="10"/>
      <c r="L104" s="10"/>
      <c r="M104" s="10"/>
      <c r="N104" s="10"/>
      <c r="O104" s="54"/>
      <c r="P104" s="55"/>
      <c r="Q104" s="10"/>
      <c r="R104" s="10"/>
      <c r="S104" s="10"/>
      <c r="T104" s="10"/>
      <c r="U104" s="10"/>
      <c r="V104" s="10"/>
      <c r="W104" s="10"/>
      <c r="X104" s="10"/>
    </row>
    <row r="105" spans="1:24" ht="26.25" customHeight="1">
      <c r="A105" s="10"/>
      <c r="B105" s="10"/>
      <c r="C105" s="10"/>
      <c r="D105" s="10"/>
      <c r="E105" s="10"/>
      <c r="F105" s="10"/>
      <c r="G105" s="10"/>
      <c r="H105" s="10"/>
      <c r="I105" s="55"/>
      <c r="J105" s="9"/>
      <c r="K105" s="10"/>
      <c r="L105" s="10"/>
      <c r="M105" s="10"/>
      <c r="N105" s="10"/>
      <c r="O105" s="54"/>
      <c r="P105" s="55"/>
      <c r="Q105" s="10"/>
      <c r="R105" s="10"/>
      <c r="S105" s="10"/>
      <c r="T105" s="10"/>
      <c r="U105" s="10"/>
      <c r="V105" s="10"/>
      <c r="W105" s="10"/>
      <c r="X105" s="10"/>
    </row>
    <row r="106" spans="1:24" ht="27" customHeight="1">
      <c r="A106" s="10"/>
      <c r="B106" s="10"/>
      <c r="C106" s="10"/>
      <c r="D106" s="10"/>
      <c r="E106" s="10"/>
      <c r="F106" s="10"/>
      <c r="G106" s="10"/>
      <c r="H106" s="10"/>
      <c r="I106" s="55"/>
      <c r="J106" s="9"/>
      <c r="K106" s="10"/>
      <c r="L106" s="10"/>
      <c r="M106" s="10"/>
      <c r="N106" s="10"/>
      <c r="O106" s="54"/>
      <c r="P106" s="55"/>
      <c r="Q106" s="10"/>
      <c r="R106" s="10"/>
      <c r="S106" s="10"/>
      <c r="T106" s="10"/>
      <c r="U106" s="10"/>
      <c r="V106" s="10"/>
      <c r="W106" s="10"/>
      <c r="X106" s="10"/>
    </row>
    <row r="107" spans="1:24" ht="26.25" customHeight="1">
      <c r="A107" s="10"/>
      <c r="B107" s="10"/>
      <c r="C107" s="10"/>
      <c r="D107" s="10"/>
      <c r="E107" s="10"/>
      <c r="F107" s="10"/>
      <c r="G107" s="10"/>
      <c r="H107" s="10"/>
      <c r="I107" s="55"/>
      <c r="J107" s="9"/>
      <c r="K107" s="10"/>
      <c r="L107" s="10"/>
      <c r="M107" s="10"/>
      <c r="N107" s="10"/>
      <c r="O107" s="54"/>
      <c r="P107" s="55"/>
      <c r="Q107" s="10"/>
      <c r="R107" s="10"/>
      <c r="S107" s="10"/>
      <c r="T107" s="10"/>
      <c r="U107" s="10"/>
      <c r="V107" s="10"/>
      <c r="W107" s="10"/>
      <c r="X107" s="10"/>
    </row>
    <row r="108" spans="1:24" ht="27" customHeight="1">
      <c r="A108" s="10"/>
      <c r="B108" s="10"/>
      <c r="C108" s="10"/>
      <c r="D108" s="10"/>
      <c r="E108" s="10"/>
      <c r="F108" s="10"/>
      <c r="G108" s="10"/>
      <c r="H108" s="10"/>
      <c r="I108" s="55"/>
      <c r="J108" s="9"/>
      <c r="K108" s="10"/>
      <c r="L108" s="10"/>
      <c r="M108" s="10"/>
      <c r="N108" s="10"/>
      <c r="O108" s="54"/>
      <c r="P108" s="55"/>
      <c r="Q108" s="10"/>
      <c r="R108" s="10"/>
      <c r="S108" s="10"/>
      <c r="T108" s="10"/>
      <c r="U108" s="10"/>
      <c r="V108" s="10"/>
      <c r="W108" s="10"/>
      <c r="X108" s="10"/>
    </row>
    <row r="109" spans="1:24" ht="20.25">
      <c r="A109" s="10"/>
      <c r="B109" s="10"/>
      <c r="C109" s="10"/>
      <c r="D109" s="10"/>
      <c r="E109" s="10"/>
      <c r="F109" s="10"/>
      <c r="G109" s="10"/>
      <c r="H109" s="10"/>
      <c r="I109" s="55"/>
      <c r="J109" s="9"/>
      <c r="K109" s="10"/>
      <c r="L109" s="10"/>
      <c r="M109" s="10"/>
      <c r="N109" s="10"/>
      <c r="O109" s="54"/>
      <c r="P109" s="55"/>
      <c r="Q109" s="10"/>
      <c r="R109" s="10"/>
      <c r="S109" s="10"/>
      <c r="T109" s="10"/>
      <c r="U109" s="10"/>
      <c r="V109" s="10"/>
      <c r="W109" s="10"/>
      <c r="X109" s="10"/>
    </row>
    <row r="110" spans="1:24" ht="20.25">
      <c r="A110" s="10"/>
      <c r="B110" s="10"/>
      <c r="C110" s="10"/>
      <c r="D110" s="10"/>
      <c r="E110" s="10"/>
      <c r="F110" s="10"/>
      <c r="G110" s="10"/>
      <c r="H110" s="10"/>
      <c r="I110" s="55"/>
      <c r="J110" s="9"/>
      <c r="K110" s="10"/>
      <c r="L110" s="10"/>
      <c r="M110" s="10"/>
      <c r="N110" s="10"/>
      <c r="O110" s="54"/>
      <c r="P110" s="55"/>
      <c r="Q110" s="10"/>
      <c r="R110" s="10"/>
      <c r="S110" s="10"/>
      <c r="T110" s="10"/>
      <c r="U110" s="10"/>
      <c r="V110" s="10"/>
      <c r="W110" s="10"/>
      <c r="X110" s="10"/>
    </row>
    <row r="111" spans="9:24" ht="20.25">
      <c r="I111" s="55"/>
      <c r="J111" s="9"/>
      <c r="K111" s="10"/>
      <c r="L111" s="10"/>
      <c r="M111" s="10"/>
      <c r="N111" s="10"/>
      <c r="O111" s="54"/>
      <c r="P111" s="55"/>
      <c r="Q111" s="10"/>
      <c r="R111" s="10"/>
      <c r="S111" s="10"/>
      <c r="T111" s="10"/>
      <c r="U111" s="10"/>
      <c r="V111" s="10"/>
      <c r="W111" s="10"/>
      <c r="X111" s="10"/>
    </row>
    <row r="112" spans="9:24" ht="20.25">
      <c r="I112" s="55"/>
      <c r="J112" s="9"/>
      <c r="K112" s="10"/>
      <c r="L112" s="10"/>
      <c r="M112" s="10"/>
      <c r="N112" s="10"/>
      <c r="O112" s="54"/>
      <c r="P112" s="55"/>
      <c r="Q112" s="10"/>
      <c r="R112" s="10"/>
      <c r="S112" s="10"/>
      <c r="T112" s="10"/>
      <c r="U112" s="10"/>
      <c r="V112" s="10"/>
      <c r="W112" s="10"/>
      <c r="X112" s="10"/>
    </row>
    <row r="113" spans="9:24" ht="20.25">
      <c r="I113" s="55"/>
      <c r="J113" s="9"/>
      <c r="K113" s="10"/>
      <c r="L113" s="10"/>
      <c r="M113" s="10"/>
      <c r="N113" s="10"/>
      <c r="O113" s="54"/>
      <c r="P113" s="55"/>
      <c r="Q113" s="10"/>
      <c r="R113" s="10"/>
      <c r="S113" s="10"/>
      <c r="T113" s="10"/>
      <c r="U113" s="10"/>
      <c r="V113" s="10"/>
      <c r="W113" s="10"/>
      <c r="X113" s="10"/>
    </row>
    <row r="114" spans="9:24" ht="20.25">
      <c r="I114" s="55"/>
      <c r="J114" s="9"/>
      <c r="K114" s="10"/>
      <c r="L114" s="10"/>
      <c r="M114" s="10"/>
      <c r="N114" s="10"/>
      <c r="O114" s="54"/>
      <c r="P114" s="55"/>
      <c r="Q114" s="10"/>
      <c r="R114" s="10"/>
      <c r="S114" s="10"/>
      <c r="T114" s="10"/>
      <c r="U114" s="10"/>
      <c r="V114" s="10"/>
      <c r="W114" s="10"/>
      <c r="X114" s="10"/>
    </row>
    <row r="115" spans="9:24" ht="20.25">
      <c r="I115" s="55"/>
      <c r="J115" s="9"/>
      <c r="K115" s="10"/>
      <c r="L115" s="10"/>
      <c r="M115" s="10"/>
      <c r="N115" s="10"/>
      <c r="O115" s="54"/>
      <c r="P115" s="55"/>
      <c r="Q115" s="10"/>
      <c r="R115" s="10"/>
      <c r="S115" s="10"/>
      <c r="T115" s="10"/>
      <c r="U115" s="10"/>
      <c r="V115" s="10"/>
      <c r="W115" s="10"/>
      <c r="X115" s="10"/>
    </row>
    <row r="116" spans="9:24" ht="20.25">
      <c r="I116" s="55"/>
      <c r="J116" s="9"/>
      <c r="K116" s="10"/>
      <c r="L116" s="10"/>
      <c r="M116" s="10"/>
      <c r="N116" s="10"/>
      <c r="O116" s="54"/>
      <c r="P116" s="55"/>
      <c r="Q116" s="10"/>
      <c r="R116" s="10"/>
      <c r="S116" s="10"/>
      <c r="T116" s="10"/>
      <c r="U116" s="10"/>
      <c r="V116" s="10"/>
      <c r="W116" s="10"/>
      <c r="X116" s="10"/>
    </row>
    <row r="117" spans="9:24" ht="20.25">
      <c r="I117" s="55"/>
      <c r="J117" s="9"/>
      <c r="K117" s="10"/>
      <c r="L117" s="10"/>
      <c r="M117" s="10"/>
      <c r="N117" s="10"/>
      <c r="O117" s="54"/>
      <c r="P117" s="55"/>
      <c r="Q117" s="10"/>
      <c r="R117" s="10"/>
      <c r="S117" s="10"/>
      <c r="T117" s="10"/>
      <c r="U117" s="10"/>
      <c r="V117" s="10"/>
      <c r="W117" s="10"/>
      <c r="X117" s="10"/>
    </row>
    <row r="118" spans="9:24" ht="20.25">
      <c r="I118" s="55"/>
      <c r="J118" s="9"/>
      <c r="K118" s="10"/>
      <c r="L118" s="10"/>
      <c r="M118" s="10"/>
      <c r="N118" s="10"/>
      <c r="O118" s="54"/>
      <c r="P118" s="55"/>
      <c r="Q118" s="10"/>
      <c r="R118" s="10"/>
      <c r="S118" s="10"/>
      <c r="T118" s="10"/>
      <c r="U118" s="10"/>
      <c r="V118" s="10"/>
      <c r="W118" s="10"/>
      <c r="X118" s="10"/>
    </row>
    <row r="119" spans="9:24" ht="20.25">
      <c r="I119" s="55"/>
      <c r="J119" s="9"/>
      <c r="K119" s="10"/>
      <c r="L119" s="10"/>
      <c r="M119" s="10"/>
      <c r="N119" s="10"/>
      <c r="O119" s="54"/>
      <c r="P119" s="55"/>
      <c r="Q119" s="10"/>
      <c r="R119" s="10"/>
      <c r="S119" s="10"/>
      <c r="T119" s="10"/>
      <c r="U119" s="10"/>
      <c r="V119" s="10"/>
      <c r="W119" s="10"/>
      <c r="X119" s="10"/>
    </row>
    <row r="120" spans="9:24" ht="20.25">
      <c r="I120" s="55"/>
      <c r="J120" s="9"/>
      <c r="K120" s="10"/>
      <c r="L120" s="10"/>
      <c r="M120" s="10"/>
      <c r="N120" s="10"/>
      <c r="O120" s="54"/>
      <c r="P120" s="55"/>
      <c r="Q120" s="10"/>
      <c r="R120" s="10"/>
      <c r="S120" s="10"/>
      <c r="T120" s="10"/>
      <c r="U120" s="10"/>
      <c r="V120" s="10"/>
      <c r="W120" s="10"/>
      <c r="X120" s="10"/>
    </row>
    <row r="121" spans="9:24" ht="20.25">
      <c r="I121" s="55"/>
      <c r="J121" s="9"/>
      <c r="K121" s="10"/>
      <c r="L121" s="10"/>
      <c r="M121" s="10"/>
      <c r="N121" s="10"/>
      <c r="O121" s="54"/>
      <c r="P121" s="55"/>
      <c r="Q121" s="10"/>
      <c r="R121" s="10"/>
      <c r="S121" s="10"/>
      <c r="T121" s="10"/>
      <c r="U121" s="10"/>
      <c r="V121" s="10"/>
      <c r="W121" s="10"/>
      <c r="X121" s="10"/>
    </row>
    <row r="122" spans="9:24" ht="20.25">
      <c r="I122" s="55"/>
      <c r="J122" s="9"/>
      <c r="K122" s="10"/>
      <c r="L122" s="10"/>
      <c r="M122" s="10"/>
      <c r="N122" s="10"/>
      <c r="O122" s="54"/>
      <c r="P122" s="55"/>
      <c r="Q122" s="10"/>
      <c r="R122" s="10"/>
      <c r="S122" s="10"/>
      <c r="T122" s="10"/>
      <c r="U122" s="10"/>
      <c r="V122" s="10"/>
      <c r="W122" s="10"/>
      <c r="X122" s="10"/>
    </row>
    <row r="123" spans="9:24" ht="20.25">
      <c r="I123" s="55"/>
      <c r="J123" s="9"/>
      <c r="K123" s="10"/>
      <c r="L123" s="10"/>
      <c r="M123" s="10"/>
      <c r="N123" s="10"/>
      <c r="O123" s="54"/>
      <c r="P123" s="55"/>
      <c r="Q123" s="10"/>
      <c r="R123" s="10"/>
      <c r="S123" s="10"/>
      <c r="T123" s="10"/>
      <c r="U123" s="10"/>
      <c r="V123" s="10"/>
      <c r="W123" s="10"/>
      <c r="X123" s="10"/>
    </row>
    <row r="124" spans="9:24" ht="20.25">
      <c r="I124" s="55"/>
      <c r="J124" s="9"/>
      <c r="K124" s="10"/>
      <c r="L124" s="10"/>
      <c r="M124" s="10"/>
      <c r="N124" s="10"/>
      <c r="O124" s="54"/>
      <c r="P124" s="55"/>
      <c r="Q124" s="10"/>
      <c r="R124" s="10"/>
      <c r="S124" s="10"/>
      <c r="T124" s="10"/>
      <c r="U124" s="10"/>
      <c r="V124" s="10"/>
      <c r="W124" s="10"/>
      <c r="X124" s="10"/>
    </row>
    <row r="125" spans="9:24" ht="20.25">
      <c r="I125" s="55"/>
      <c r="J125" s="9"/>
      <c r="K125" s="10"/>
      <c r="L125" s="10"/>
      <c r="M125" s="10"/>
      <c r="N125" s="10"/>
      <c r="O125" s="54"/>
      <c r="P125" s="55"/>
      <c r="Q125" s="10"/>
      <c r="R125" s="10"/>
      <c r="S125" s="10"/>
      <c r="T125" s="10"/>
      <c r="U125" s="10"/>
      <c r="V125" s="10"/>
      <c r="W125" s="10"/>
      <c r="X125" s="10"/>
    </row>
    <row r="126" spans="9:24" ht="20.25">
      <c r="I126" s="55"/>
      <c r="J126" s="9"/>
      <c r="K126" s="10"/>
      <c r="L126" s="10"/>
      <c r="M126" s="10"/>
      <c r="N126" s="10"/>
      <c r="O126" s="54"/>
      <c r="P126" s="55"/>
      <c r="Q126" s="10"/>
      <c r="R126" s="10"/>
      <c r="S126" s="10"/>
      <c r="T126" s="10"/>
      <c r="U126" s="10"/>
      <c r="V126" s="10"/>
      <c r="W126" s="10"/>
      <c r="X126" s="10"/>
    </row>
    <row r="127" spans="9:24" ht="20.25">
      <c r="I127" s="55"/>
      <c r="J127" s="9"/>
      <c r="K127" s="10"/>
      <c r="L127" s="10"/>
      <c r="M127" s="10"/>
      <c r="N127" s="10"/>
      <c r="O127" s="54"/>
      <c r="P127" s="55"/>
      <c r="Q127" s="10"/>
      <c r="R127" s="10"/>
      <c r="S127" s="10"/>
      <c r="T127" s="10"/>
      <c r="U127" s="10"/>
      <c r="V127" s="10"/>
      <c r="W127" s="10"/>
      <c r="X127" s="10"/>
    </row>
    <row r="128" spans="9:24" ht="20.25">
      <c r="I128" s="55"/>
      <c r="J128" s="9"/>
      <c r="K128" s="10"/>
      <c r="L128" s="10"/>
      <c r="M128" s="10"/>
      <c r="N128" s="10"/>
      <c r="O128" s="54"/>
      <c r="P128" s="55"/>
      <c r="Q128" s="10"/>
      <c r="R128" s="10"/>
      <c r="S128" s="10"/>
      <c r="T128" s="10"/>
      <c r="U128" s="10"/>
      <c r="V128" s="10"/>
      <c r="W128" s="10"/>
      <c r="X128" s="10"/>
    </row>
    <row r="129" spans="9:24" ht="20.25">
      <c r="I129" s="55"/>
      <c r="J129" s="9"/>
      <c r="K129" s="10"/>
      <c r="L129" s="10"/>
      <c r="M129" s="10"/>
      <c r="N129" s="10"/>
      <c r="O129" s="54"/>
      <c r="P129" s="55"/>
      <c r="Q129" s="10"/>
      <c r="R129" s="10"/>
      <c r="S129" s="10"/>
      <c r="T129" s="10"/>
      <c r="U129" s="10"/>
      <c r="V129" s="10"/>
      <c r="W129" s="10"/>
      <c r="X129" s="10"/>
    </row>
    <row r="130" spans="9:24" ht="20.25">
      <c r="I130" s="55"/>
      <c r="J130" s="9"/>
      <c r="K130" s="10"/>
      <c r="L130" s="10"/>
      <c r="M130" s="10"/>
      <c r="N130" s="10"/>
      <c r="O130" s="54"/>
      <c r="P130" s="55"/>
      <c r="Q130" s="10"/>
      <c r="R130" s="10"/>
      <c r="S130" s="10"/>
      <c r="T130" s="10"/>
      <c r="U130" s="10"/>
      <c r="V130" s="10"/>
      <c r="W130" s="10"/>
      <c r="X130" s="10"/>
    </row>
    <row r="131" spans="9:24" ht="20.25">
      <c r="I131" s="55"/>
      <c r="J131" s="9"/>
      <c r="K131" s="10"/>
      <c r="L131" s="10"/>
      <c r="M131" s="10"/>
      <c r="N131" s="10"/>
      <c r="O131" s="54"/>
      <c r="P131" s="55"/>
      <c r="Q131" s="10"/>
      <c r="R131" s="10"/>
      <c r="S131" s="10"/>
      <c r="T131" s="10"/>
      <c r="U131" s="10"/>
      <c r="V131" s="10"/>
      <c r="W131" s="10"/>
      <c r="X131" s="10"/>
    </row>
    <row r="132" spans="9:24" ht="20.25">
      <c r="I132" s="55"/>
      <c r="J132" s="9"/>
      <c r="K132" s="10"/>
      <c r="L132" s="10"/>
      <c r="M132" s="10"/>
      <c r="N132" s="10"/>
      <c r="O132" s="54"/>
      <c r="P132" s="55"/>
      <c r="Q132" s="10"/>
      <c r="R132" s="10"/>
      <c r="S132" s="10"/>
      <c r="T132" s="10"/>
      <c r="U132" s="10"/>
      <c r="V132" s="10"/>
      <c r="W132" s="10"/>
      <c r="X132" s="10"/>
    </row>
    <row r="133" spans="9:24" ht="20.25">
      <c r="I133" s="55"/>
      <c r="J133" s="9"/>
      <c r="K133" s="10"/>
      <c r="L133" s="10"/>
      <c r="M133" s="10"/>
      <c r="N133" s="10"/>
      <c r="O133" s="54"/>
      <c r="P133" s="55"/>
      <c r="Q133" s="10"/>
      <c r="R133" s="10"/>
      <c r="S133" s="10"/>
      <c r="T133" s="10"/>
      <c r="U133" s="10"/>
      <c r="V133" s="10"/>
      <c r="W133" s="10"/>
      <c r="X133" s="10"/>
    </row>
    <row r="134" spans="9:24" ht="20.25">
      <c r="I134" s="55"/>
      <c r="J134" s="9"/>
      <c r="K134" s="10"/>
      <c r="L134" s="10"/>
      <c r="M134" s="10"/>
      <c r="N134" s="10"/>
      <c r="O134" s="54"/>
      <c r="P134" s="55"/>
      <c r="Q134" s="10"/>
      <c r="R134" s="10"/>
      <c r="S134" s="10"/>
      <c r="T134" s="10"/>
      <c r="U134" s="10"/>
      <c r="V134" s="10"/>
      <c r="W134" s="10"/>
      <c r="X134" s="10"/>
    </row>
    <row r="135" spans="9:24" ht="20.25">
      <c r="I135" s="55"/>
      <c r="J135" s="9"/>
      <c r="K135" s="10"/>
      <c r="L135" s="10"/>
      <c r="M135" s="10"/>
      <c r="N135" s="10"/>
      <c r="O135" s="54"/>
      <c r="P135" s="55"/>
      <c r="Q135" s="10"/>
      <c r="R135" s="10"/>
      <c r="S135" s="10"/>
      <c r="T135" s="10"/>
      <c r="U135" s="10"/>
      <c r="V135" s="10"/>
      <c r="W135" s="10"/>
      <c r="X135" s="10"/>
    </row>
    <row r="136" spans="9:24" ht="20.25">
      <c r="I136" s="55"/>
      <c r="J136" s="9"/>
      <c r="K136" s="10"/>
      <c r="L136" s="10"/>
      <c r="M136" s="10"/>
      <c r="N136" s="10"/>
      <c r="O136" s="54"/>
      <c r="P136" s="55"/>
      <c r="Q136" s="10"/>
      <c r="R136" s="10"/>
      <c r="S136" s="10"/>
      <c r="T136" s="10"/>
      <c r="U136" s="10"/>
      <c r="V136" s="10"/>
      <c r="W136" s="10"/>
      <c r="X136" s="10"/>
    </row>
    <row r="137" spans="9:24" ht="20.25">
      <c r="I137" s="55"/>
      <c r="J137" s="9"/>
      <c r="K137" s="10"/>
      <c r="L137" s="10"/>
      <c r="M137" s="10"/>
      <c r="N137" s="10"/>
      <c r="O137" s="54"/>
      <c r="P137" s="55"/>
      <c r="Q137" s="10"/>
      <c r="R137" s="10"/>
      <c r="S137" s="10"/>
      <c r="T137" s="10"/>
      <c r="U137" s="10"/>
      <c r="V137" s="10"/>
      <c r="W137" s="10"/>
      <c r="X137" s="10"/>
    </row>
    <row r="138" spans="9:24" ht="20.25">
      <c r="I138" s="55"/>
      <c r="J138" s="9"/>
      <c r="K138" s="10"/>
      <c r="L138" s="10"/>
      <c r="M138" s="10"/>
      <c r="N138" s="10"/>
      <c r="O138" s="54"/>
      <c r="P138" s="55"/>
      <c r="Q138" s="10"/>
      <c r="R138" s="10"/>
      <c r="S138" s="10"/>
      <c r="T138" s="10"/>
      <c r="U138" s="10"/>
      <c r="V138" s="10"/>
      <c r="W138" s="10"/>
      <c r="X138" s="10"/>
    </row>
    <row r="139" spans="9:24" ht="20.25">
      <c r="I139" s="55"/>
      <c r="J139" s="9"/>
      <c r="K139" s="10"/>
      <c r="L139" s="10"/>
      <c r="M139" s="10"/>
      <c r="N139" s="10"/>
      <c r="O139" s="54"/>
      <c r="P139" s="55"/>
      <c r="Q139" s="10"/>
      <c r="R139" s="10"/>
      <c r="S139" s="10"/>
      <c r="T139" s="10"/>
      <c r="U139" s="10"/>
      <c r="V139" s="10"/>
      <c r="W139" s="10"/>
      <c r="X139" s="10"/>
    </row>
    <row r="140" spans="9:24" ht="20.25">
      <c r="I140" s="55"/>
      <c r="J140" s="9"/>
      <c r="K140" s="10"/>
      <c r="L140" s="10"/>
      <c r="M140" s="10"/>
      <c r="N140" s="10"/>
      <c r="O140" s="54"/>
      <c r="P140" s="55"/>
      <c r="Q140" s="10"/>
      <c r="R140" s="10"/>
      <c r="S140" s="10"/>
      <c r="T140" s="10"/>
      <c r="U140" s="10"/>
      <c r="V140" s="10"/>
      <c r="W140" s="10"/>
      <c r="X140" s="10"/>
    </row>
    <row r="141" spans="9:24" ht="20.25">
      <c r="I141" s="55"/>
      <c r="J141" s="9"/>
      <c r="K141" s="10"/>
      <c r="L141" s="10"/>
      <c r="M141" s="10"/>
      <c r="N141" s="10"/>
      <c r="O141" s="54"/>
      <c r="P141" s="55"/>
      <c r="Q141" s="10"/>
      <c r="R141" s="10"/>
      <c r="S141" s="10"/>
      <c r="T141" s="10"/>
      <c r="U141" s="10"/>
      <c r="V141" s="10"/>
      <c r="W141" s="10"/>
      <c r="X141" s="10"/>
    </row>
    <row r="142" spans="9:24" ht="20.25">
      <c r="I142" s="55"/>
      <c r="J142" s="9"/>
      <c r="K142" s="10"/>
      <c r="L142" s="10"/>
      <c r="M142" s="10"/>
      <c r="N142" s="10"/>
      <c r="O142" s="54"/>
      <c r="P142" s="55"/>
      <c r="Q142" s="10"/>
      <c r="R142" s="10"/>
      <c r="S142" s="10"/>
      <c r="T142" s="10"/>
      <c r="U142" s="10"/>
      <c r="V142" s="10"/>
      <c r="W142" s="10"/>
      <c r="X142" s="10"/>
    </row>
    <row r="143" spans="9:24" ht="20.25">
      <c r="I143" s="55"/>
      <c r="J143" s="9"/>
      <c r="K143" s="10"/>
      <c r="L143" s="10"/>
      <c r="M143" s="10"/>
      <c r="N143" s="10"/>
      <c r="O143" s="54"/>
      <c r="P143" s="55"/>
      <c r="Q143" s="10"/>
      <c r="R143" s="10"/>
      <c r="S143" s="10"/>
      <c r="T143" s="10"/>
      <c r="U143" s="10"/>
      <c r="V143" s="10"/>
      <c r="W143" s="10"/>
      <c r="X143" s="10"/>
    </row>
    <row r="144" spans="9:24" ht="20.25">
      <c r="I144" s="55"/>
      <c r="J144" s="9"/>
      <c r="K144" s="10"/>
      <c r="L144" s="10"/>
      <c r="M144" s="10"/>
      <c r="N144" s="10"/>
      <c r="O144" s="54"/>
      <c r="P144" s="55"/>
      <c r="Q144" s="10"/>
      <c r="R144" s="10"/>
      <c r="S144" s="10"/>
      <c r="T144" s="10"/>
      <c r="U144" s="10"/>
      <c r="V144" s="10"/>
      <c r="W144" s="10"/>
      <c r="X144" s="10"/>
    </row>
    <row r="145" spans="9:24" ht="20.25">
      <c r="I145" s="55"/>
      <c r="J145" s="9"/>
      <c r="K145" s="10"/>
      <c r="L145" s="10"/>
      <c r="M145" s="10"/>
      <c r="N145" s="10"/>
      <c r="O145" s="54"/>
      <c r="P145" s="55"/>
      <c r="Q145" s="10"/>
      <c r="R145" s="10"/>
      <c r="S145" s="10"/>
      <c r="T145" s="10"/>
      <c r="U145" s="10"/>
      <c r="V145" s="10"/>
      <c r="W145" s="10"/>
      <c r="X145" s="10"/>
    </row>
    <row r="146" spans="9:24" ht="20.25">
      <c r="I146" s="55"/>
      <c r="J146" s="9"/>
      <c r="K146" s="10"/>
      <c r="L146" s="10"/>
      <c r="M146" s="10"/>
      <c r="N146" s="10"/>
      <c r="O146" s="54"/>
      <c r="P146" s="55"/>
      <c r="Q146" s="10"/>
      <c r="R146" s="10"/>
      <c r="S146" s="10"/>
      <c r="T146" s="10"/>
      <c r="U146" s="10"/>
      <c r="V146" s="10"/>
      <c r="W146" s="10"/>
      <c r="X146" s="10"/>
    </row>
    <row r="147" spans="9:24" ht="20.25">
      <c r="I147" s="55"/>
      <c r="J147" s="9"/>
      <c r="K147" s="10"/>
      <c r="L147" s="10"/>
      <c r="M147" s="10"/>
      <c r="N147" s="10"/>
      <c r="O147" s="54"/>
      <c r="P147" s="55"/>
      <c r="Q147" s="10"/>
      <c r="R147" s="10"/>
      <c r="S147" s="10"/>
      <c r="T147" s="10"/>
      <c r="U147" s="10"/>
      <c r="V147" s="10"/>
      <c r="W147" s="10"/>
      <c r="X147" s="10"/>
    </row>
    <row r="148" spans="9:24" ht="20.25">
      <c r="I148" s="55"/>
      <c r="J148" s="9"/>
      <c r="K148" s="10"/>
      <c r="L148" s="10"/>
      <c r="M148" s="10"/>
      <c r="N148" s="10"/>
      <c r="O148" s="54"/>
      <c r="P148" s="55"/>
      <c r="Q148" s="10"/>
      <c r="R148" s="10"/>
      <c r="S148" s="10"/>
      <c r="T148" s="10"/>
      <c r="U148" s="10"/>
      <c r="V148" s="10"/>
      <c r="W148" s="10"/>
      <c r="X148" s="10"/>
    </row>
    <row r="149" spans="9:24" ht="20.25">
      <c r="I149" s="55"/>
      <c r="J149" s="9"/>
      <c r="K149" s="10"/>
      <c r="L149" s="10"/>
      <c r="M149" s="10"/>
      <c r="N149" s="10"/>
      <c r="O149" s="54"/>
      <c r="P149" s="55"/>
      <c r="Q149" s="10"/>
      <c r="R149" s="10"/>
      <c r="S149" s="10"/>
      <c r="T149" s="10"/>
      <c r="U149" s="10"/>
      <c r="V149" s="10"/>
      <c r="W149" s="10"/>
      <c r="X149" s="10"/>
    </row>
    <row r="150" spans="9:24" ht="20.25">
      <c r="I150" s="55"/>
      <c r="J150" s="9"/>
      <c r="K150" s="10"/>
      <c r="L150" s="10"/>
      <c r="M150" s="10"/>
      <c r="N150" s="10"/>
      <c r="O150" s="54"/>
      <c r="P150" s="55"/>
      <c r="Q150" s="10"/>
      <c r="R150" s="10"/>
      <c r="S150" s="10"/>
      <c r="T150" s="10"/>
      <c r="U150" s="10"/>
      <c r="V150" s="10"/>
      <c r="W150" s="10"/>
      <c r="X150" s="10"/>
    </row>
    <row r="151" spans="9:24" ht="20.25">
      <c r="I151" s="55"/>
      <c r="J151" s="9"/>
      <c r="K151" s="10"/>
      <c r="L151" s="10"/>
      <c r="M151" s="10"/>
      <c r="N151" s="10"/>
      <c r="O151" s="54"/>
      <c r="P151" s="55"/>
      <c r="Q151" s="10"/>
      <c r="R151" s="10"/>
      <c r="S151" s="10"/>
      <c r="T151" s="10"/>
      <c r="U151" s="10"/>
      <c r="V151" s="10"/>
      <c r="W151" s="10"/>
      <c r="X151" s="10"/>
    </row>
    <row r="152" spans="9:24" ht="20.25">
      <c r="I152" s="55"/>
      <c r="J152" s="9"/>
      <c r="K152" s="10"/>
      <c r="L152" s="10"/>
      <c r="M152" s="10"/>
      <c r="N152" s="10"/>
      <c r="O152" s="54"/>
      <c r="P152" s="55"/>
      <c r="Q152" s="10"/>
      <c r="R152" s="10"/>
      <c r="S152" s="10"/>
      <c r="T152" s="10"/>
      <c r="U152" s="10"/>
      <c r="V152" s="10"/>
      <c r="W152" s="10"/>
      <c r="X152" s="10"/>
    </row>
    <row r="153" spans="9:24" ht="20.25">
      <c r="I153" s="55"/>
      <c r="J153" s="9"/>
      <c r="K153" s="10"/>
      <c r="L153" s="10"/>
      <c r="M153" s="10"/>
      <c r="N153" s="10"/>
      <c r="O153" s="54"/>
      <c r="P153" s="55"/>
      <c r="Q153" s="10"/>
      <c r="R153" s="10"/>
      <c r="S153" s="10"/>
      <c r="T153" s="10"/>
      <c r="U153" s="10"/>
      <c r="V153" s="10"/>
      <c r="W153" s="10"/>
      <c r="X153" s="10"/>
    </row>
    <row r="154" spans="9:24" ht="20.25">
      <c r="I154" s="55"/>
      <c r="J154" s="9"/>
      <c r="K154" s="10"/>
      <c r="L154" s="10"/>
      <c r="M154" s="10"/>
      <c r="N154" s="10"/>
      <c r="O154" s="54"/>
      <c r="P154" s="55"/>
      <c r="Q154" s="10"/>
      <c r="R154" s="10"/>
      <c r="S154" s="10"/>
      <c r="T154" s="10"/>
      <c r="U154" s="10"/>
      <c r="V154" s="10"/>
      <c r="W154" s="10"/>
      <c r="X154" s="10"/>
    </row>
    <row r="155" spans="9:24" ht="20.25">
      <c r="I155" s="55"/>
      <c r="J155" s="9"/>
      <c r="K155" s="10"/>
      <c r="L155" s="10"/>
      <c r="M155" s="10"/>
      <c r="N155" s="10"/>
      <c r="O155" s="54"/>
      <c r="P155" s="55"/>
      <c r="Q155" s="10"/>
      <c r="R155" s="10"/>
      <c r="S155" s="10"/>
      <c r="T155" s="10"/>
      <c r="U155" s="10"/>
      <c r="V155" s="10"/>
      <c r="W155" s="10"/>
      <c r="X155" s="10"/>
    </row>
    <row r="156" spans="9:24" ht="20.25">
      <c r="I156" s="55"/>
      <c r="J156" s="9"/>
      <c r="K156" s="10"/>
      <c r="L156" s="10"/>
      <c r="M156" s="10"/>
      <c r="N156" s="10"/>
      <c r="O156" s="54"/>
      <c r="P156" s="55"/>
      <c r="Q156" s="10"/>
      <c r="R156" s="10"/>
      <c r="S156" s="10"/>
      <c r="T156" s="10"/>
      <c r="U156" s="10"/>
      <c r="V156" s="10"/>
      <c r="W156" s="10"/>
      <c r="X156" s="10"/>
    </row>
    <row r="157" spans="9:24" ht="20.25">
      <c r="I157" s="55"/>
      <c r="J157" s="9"/>
      <c r="K157" s="10"/>
      <c r="L157" s="10"/>
      <c r="M157" s="10"/>
      <c r="N157" s="10"/>
      <c r="O157" s="54"/>
      <c r="P157" s="55"/>
      <c r="Q157" s="10"/>
      <c r="R157" s="10"/>
      <c r="S157" s="10"/>
      <c r="T157" s="10"/>
      <c r="U157" s="10"/>
      <c r="V157" s="10"/>
      <c r="W157" s="10"/>
      <c r="X157" s="10"/>
    </row>
    <row r="158" spans="9:24" ht="20.25">
      <c r="I158" s="55"/>
      <c r="J158" s="9"/>
      <c r="K158" s="10"/>
      <c r="L158" s="10"/>
      <c r="M158" s="10"/>
      <c r="N158" s="10"/>
      <c r="O158" s="54"/>
      <c r="P158" s="55"/>
      <c r="Q158" s="10"/>
      <c r="R158" s="10"/>
      <c r="S158" s="10"/>
      <c r="T158" s="10"/>
      <c r="U158" s="10"/>
      <c r="V158" s="10"/>
      <c r="W158" s="10"/>
      <c r="X158" s="10"/>
    </row>
    <row r="159" spans="9:24" ht="20.25">
      <c r="I159" s="55"/>
      <c r="J159" s="9"/>
      <c r="K159" s="10"/>
      <c r="L159" s="10"/>
      <c r="M159" s="10"/>
      <c r="N159" s="10"/>
      <c r="O159" s="54"/>
      <c r="P159" s="55"/>
      <c r="Q159" s="10"/>
      <c r="R159" s="10"/>
      <c r="S159" s="10"/>
      <c r="T159" s="10"/>
      <c r="U159" s="10"/>
      <c r="V159" s="10"/>
      <c r="W159" s="10"/>
      <c r="X159" s="10"/>
    </row>
    <row r="160" spans="9:24" ht="20.25">
      <c r="I160" s="55"/>
      <c r="J160" s="9"/>
      <c r="K160" s="10"/>
      <c r="L160" s="10"/>
      <c r="M160" s="10"/>
      <c r="N160" s="10"/>
      <c r="O160" s="54"/>
      <c r="P160" s="55"/>
      <c r="Q160" s="10"/>
      <c r="R160" s="10"/>
      <c r="S160" s="10"/>
      <c r="T160" s="10"/>
      <c r="U160" s="10"/>
      <c r="V160" s="10"/>
      <c r="W160" s="10"/>
      <c r="X160" s="10"/>
    </row>
    <row r="161" spans="9:24" ht="20.25">
      <c r="I161" s="55"/>
      <c r="J161" s="9"/>
      <c r="K161" s="10"/>
      <c r="L161" s="10"/>
      <c r="M161" s="10"/>
      <c r="N161" s="10"/>
      <c r="O161" s="54"/>
      <c r="P161" s="55"/>
      <c r="Q161" s="10"/>
      <c r="R161" s="10"/>
      <c r="S161" s="10"/>
      <c r="T161" s="10"/>
      <c r="U161" s="10"/>
      <c r="V161" s="10"/>
      <c r="W161" s="10"/>
      <c r="X161" s="10"/>
    </row>
    <row r="162" spans="9:24" ht="20.25">
      <c r="I162" s="55"/>
      <c r="J162" s="9"/>
      <c r="K162" s="10"/>
      <c r="L162" s="10"/>
      <c r="M162" s="10"/>
      <c r="N162" s="10"/>
      <c r="O162" s="54"/>
      <c r="P162" s="55"/>
      <c r="Q162" s="10"/>
      <c r="R162" s="10"/>
      <c r="S162" s="10"/>
      <c r="T162" s="10"/>
      <c r="U162" s="10"/>
      <c r="V162" s="10"/>
      <c r="W162" s="10"/>
      <c r="X162" s="10"/>
    </row>
    <row r="163" spans="9:24" ht="20.25">
      <c r="I163" s="55"/>
      <c r="J163" s="9"/>
      <c r="K163" s="10"/>
      <c r="L163" s="10"/>
      <c r="M163" s="10"/>
      <c r="N163" s="10"/>
      <c r="O163" s="54"/>
      <c r="P163" s="55"/>
      <c r="Q163" s="10"/>
      <c r="R163" s="10"/>
      <c r="S163" s="10"/>
      <c r="T163" s="10"/>
      <c r="U163" s="10"/>
      <c r="V163" s="10"/>
      <c r="W163" s="10"/>
      <c r="X163" s="10"/>
    </row>
    <row r="164" spans="9:24" ht="20.25">
      <c r="I164" s="55"/>
      <c r="J164" s="9"/>
      <c r="K164" s="10"/>
      <c r="L164" s="10"/>
      <c r="M164" s="10"/>
      <c r="N164" s="10"/>
      <c r="O164" s="54"/>
      <c r="P164" s="55"/>
      <c r="Q164" s="10"/>
      <c r="R164" s="10"/>
      <c r="S164" s="10"/>
      <c r="T164" s="10"/>
      <c r="U164" s="10"/>
      <c r="V164" s="10"/>
      <c r="W164" s="10"/>
      <c r="X164" s="10"/>
    </row>
    <row r="165" spans="9:24" ht="20.25">
      <c r="I165" s="55"/>
      <c r="J165" s="9"/>
      <c r="K165" s="10"/>
      <c r="L165" s="10"/>
      <c r="M165" s="10"/>
      <c r="N165" s="10"/>
      <c r="O165" s="54"/>
      <c r="P165" s="55"/>
      <c r="Q165" s="10"/>
      <c r="R165" s="10"/>
      <c r="S165" s="10"/>
      <c r="T165" s="10"/>
      <c r="U165" s="10"/>
      <c r="V165" s="10"/>
      <c r="W165" s="10"/>
      <c r="X165" s="10"/>
    </row>
    <row r="166" spans="9:24" ht="20.25">
      <c r="I166" s="55"/>
      <c r="J166" s="9"/>
      <c r="K166" s="10"/>
      <c r="L166" s="10"/>
      <c r="M166" s="10"/>
      <c r="N166" s="10"/>
      <c r="O166" s="54"/>
      <c r="P166" s="55"/>
      <c r="Q166" s="10"/>
      <c r="R166" s="10"/>
      <c r="S166" s="10"/>
      <c r="T166" s="10"/>
      <c r="U166" s="10"/>
      <c r="V166" s="10"/>
      <c r="W166" s="10"/>
      <c r="X166" s="10"/>
    </row>
    <row r="167" spans="9:24" ht="20.25">
      <c r="I167" s="55"/>
      <c r="J167" s="9"/>
      <c r="K167" s="10"/>
      <c r="L167" s="10"/>
      <c r="M167" s="10"/>
      <c r="N167" s="10"/>
      <c r="O167" s="54"/>
      <c r="P167" s="55"/>
      <c r="Q167" s="10"/>
      <c r="R167" s="10"/>
      <c r="S167" s="10"/>
      <c r="T167" s="10"/>
      <c r="U167" s="10"/>
      <c r="V167" s="10"/>
      <c r="W167" s="10"/>
      <c r="X167" s="10"/>
    </row>
    <row r="168" spans="9:24" ht="20.25">
      <c r="I168" s="55"/>
      <c r="J168" s="9"/>
      <c r="K168" s="10"/>
      <c r="L168" s="10"/>
      <c r="M168" s="10"/>
      <c r="N168" s="10"/>
      <c r="O168" s="54"/>
      <c r="P168" s="55"/>
      <c r="Q168" s="10"/>
      <c r="R168" s="10"/>
      <c r="S168" s="10"/>
      <c r="T168" s="10"/>
      <c r="U168" s="10"/>
      <c r="V168" s="10"/>
      <c r="W168" s="10"/>
      <c r="X168" s="10"/>
    </row>
    <row r="169" spans="9:24" ht="20.25">
      <c r="I169" s="55"/>
      <c r="J169" s="9"/>
      <c r="K169" s="10"/>
      <c r="L169" s="10"/>
      <c r="M169" s="10"/>
      <c r="N169" s="10"/>
      <c r="O169" s="54"/>
      <c r="P169" s="55"/>
      <c r="Q169" s="10"/>
      <c r="R169" s="10"/>
      <c r="S169" s="10"/>
      <c r="T169" s="10"/>
      <c r="U169" s="10"/>
      <c r="V169" s="10"/>
      <c r="W169" s="10"/>
      <c r="X169" s="10"/>
    </row>
    <row r="170" spans="9:24" ht="20.25">
      <c r="I170" s="55"/>
      <c r="J170" s="9"/>
      <c r="K170" s="10"/>
      <c r="L170" s="10"/>
      <c r="M170" s="10"/>
      <c r="N170" s="10"/>
      <c r="O170" s="54"/>
      <c r="P170" s="55"/>
      <c r="Q170" s="10"/>
      <c r="R170" s="10"/>
      <c r="S170" s="10"/>
      <c r="T170" s="10"/>
      <c r="U170" s="10"/>
      <c r="V170" s="10"/>
      <c r="W170" s="10"/>
      <c r="X170" s="10"/>
    </row>
    <row r="171" spans="9:24" ht="20.25">
      <c r="I171" s="55"/>
      <c r="J171" s="9"/>
      <c r="K171" s="10"/>
      <c r="L171" s="10"/>
      <c r="M171" s="10"/>
      <c r="N171" s="10"/>
      <c r="O171" s="54"/>
      <c r="P171" s="55"/>
      <c r="Q171" s="10"/>
      <c r="R171" s="10"/>
      <c r="S171" s="10"/>
      <c r="T171" s="10"/>
      <c r="U171" s="10"/>
      <c r="V171" s="10"/>
      <c r="W171" s="10"/>
      <c r="X171" s="10"/>
    </row>
    <row r="172" spans="9:24" ht="20.25">
      <c r="I172" s="55"/>
      <c r="J172" s="9"/>
      <c r="K172" s="10"/>
      <c r="L172" s="10"/>
      <c r="M172" s="10"/>
      <c r="N172" s="10"/>
      <c r="O172" s="54"/>
      <c r="P172" s="55"/>
      <c r="Q172" s="10"/>
      <c r="R172" s="10"/>
      <c r="S172" s="10"/>
      <c r="T172" s="10"/>
      <c r="U172" s="10"/>
      <c r="V172" s="10"/>
      <c r="W172" s="10"/>
      <c r="X172" s="10"/>
    </row>
    <row r="173" spans="9:24" ht="20.25">
      <c r="I173" s="55"/>
      <c r="J173" s="9"/>
      <c r="K173" s="10"/>
      <c r="L173" s="10"/>
      <c r="M173" s="10"/>
      <c r="N173" s="10"/>
      <c r="O173" s="54"/>
      <c r="P173" s="55"/>
      <c r="Q173" s="10"/>
      <c r="R173" s="10"/>
      <c r="S173" s="10"/>
      <c r="T173" s="10"/>
      <c r="U173" s="10"/>
      <c r="V173" s="10"/>
      <c r="W173" s="10"/>
      <c r="X173" s="10"/>
    </row>
    <row r="174" spans="9:24" ht="20.25">
      <c r="I174" s="55"/>
      <c r="J174" s="9"/>
      <c r="K174" s="10"/>
      <c r="L174" s="10"/>
      <c r="M174" s="10"/>
      <c r="N174" s="10"/>
      <c r="O174" s="54"/>
      <c r="P174" s="55"/>
      <c r="Q174" s="10"/>
      <c r="R174" s="10"/>
      <c r="S174" s="10"/>
      <c r="T174" s="10"/>
      <c r="U174" s="10"/>
      <c r="V174" s="10"/>
      <c r="W174" s="10"/>
      <c r="X174" s="10"/>
    </row>
    <row r="175" spans="9:24" ht="20.25">
      <c r="I175" s="55"/>
      <c r="J175" s="9"/>
      <c r="K175" s="10"/>
      <c r="L175" s="10"/>
      <c r="M175" s="10"/>
      <c r="N175" s="10"/>
      <c r="O175" s="54"/>
      <c r="P175" s="55"/>
      <c r="Q175" s="10"/>
      <c r="R175" s="10"/>
      <c r="S175" s="10"/>
      <c r="T175" s="10"/>
      <c r="U175" s="10"/>
      <c r="V175" s="10"/>
      <c r="W175" s="10"/>
      <c r="X175" s="10"/>
    </row>
    <row r="176" spans="9:24" ht="20.25">
      <c r="I176" s="55"/>
      <c r="J176" s="9"/>
      <c r="K176" s="10"/>
      <c r="L176" s="10"/>
      <c r="M176" s="10"/>
      <c r="N176" s="10"/>
      <c r="O176" s="54"/>
      <c r="P176" s="55"/>
      <c r="Q176" s="10"/>
      <c r="R176" s="10"/>
      <c r="S176" s="10"/>
      <c r="T176" s="10"/>
      <c r="U176" s="10"/>
      <c r="V176" s="10"/>
      <c r="W176" s="10"/>
      <c r="X176" s="10"/>
    </row>
    <row r="177" spans="9:24" ht="20.25">
      <c r="I177" s="55"/>
      <c r="J177" s="9"/>
      <c r="K177" s="10"/>
      <c r="L177" s="10"/>
      <c r="M177" s="10"/>
      <c r="N177" s="10"/>
      <c r="O177" s="54"/>
      <c r="P177" s="55"/>
      <c r="Q177" s="10"/>
      <c r="R177" s="10"/>
      <c r="S177" s="10"/>
      <c r="T177" s="10"/>
      <c r="U177" s="10"/>
      <c r="V177" s="10"/>
      <c r="W177" s="10"/>
      <c r="X177" s="10"/>
    </row>
    <row r="178" spans="9:24" ht="20.25">
      <c r="I178" s="55"/>
      <c r="J178" s="9"/>
      <c r="K178" s="10"/>
      <c r="L178" s="10"/>
      <c r="M178" s="10"/>
      <c r="N178" s="10"/>
      <c r="O178" s="54"/>
      <c r="P178" s="55"/>
      <c r="Q178" s="10"/>
      <c r="R178" s="10"/>
      <c r="S178" s="10"/>
      <c r="T178" s="10"/>
      <c r="U178" s="10"/>
      <c r="V178" s="10"/>
      <c r="W178" s="10"/>
      <c r="X178" s="10"/>
    </row>
    <row r="179" spans="9:24" ht="20.25">
      <c r="I179" s="55"/>
      <c r="J179" s="9"/>
      <c r="K179" s="10"/>
      <c r="L179" s="10"/>
      <c r="M179" s="10"/>
      <c r="N179" s="10"/>
      <c r="O179" s="54"/>
      <c r="P179" s="55"/>
      <c r="Q179" s="10"/>
      <c r="R179" s="10"/>
      <c r="S179" s="10"/>
      <c r="T179" s="10"/>
      <c r="U179" s="10"/>
      <c r="V179" s="10"/>
      <c r="W179" s="10"/>
      <c r="X179" s="10"/>
    </row>
    <row r="180" spans="9:24" ht="20.25">
      <c r="I180" s="55"/>
      <c r="J180" s="9"/>
      <c r="K180" s="10"/>
      <c r="L180" s="10"/>
      <c r="M180" s="10"/>
      <c r="N180" s="10"/>
      <c r="O180" s="54"/>
      <c r="P180" s="55"/>
      <c r="Q180" s="10"/>
      <c r="R180" s="10"/>
      <c r="S180" s="10"/>
      <c r="T180" s="10"/>
      <c r="U180" s="10"/>
      <c r="V180" s="10"/>
      <c r="W180" s="10"/>
      <c r="X180" s="10"/>
    </row>
    <row r="181" spans="9:24" ht="20.25">
      <c r="I181" s="55"/>
      <c r="J181" s="9"/>
      <c r="K181" s="10"/>
      <c r="L181" s="10"/>
      <c r="M181" s="10"/>
      <c r="N181" s="10"/>
      <c r="O181" s="54"/>
      <c r="P181" s="55"/>
      <c r="Q181" s="10"/>
      <c r="R181" s="10"/>
      <c r="S181" s="10"/>
      <c r="T181" s="10"/>
      <c r="U181" s="10"/>
      <c r="V181" s="10"/>
      <c r="W181" s="10"/>
      <c r="X181" s="10"/>
    </row>
    <row r="182" spans="9:24" ht="20.25">
      <c r="I182" s="55"/>
      <c r="J182" s="9"/>
      <c r="K182" s="10"/>
      <c r="L182" s="10"/>
      <c r="M182" s="10"/>
      <c r="N182" s="10"/>
      <c r="O182" s="54"/>
      <c r="P182" s="55"/>
      <c r="Q182" s="10"/>
      <c r="R182" s="10"/>
      <c r="S182" s="10"/>
      <c r="T182" s="10"/>
      <c r="U182" s="10"/>
      <c r="V182" s="10"/>
      <c r="W182" s="10"/>
      <c r="X182" s="10"/>
    </row>
    <row r="183" spans="9:24" ht="20.25">
      <c r="I183" s="55"/>
      <c r="J183" s="9"/>
      <c r="K183" s="10"/>
      <c r="L183" s="10"/>
      <c r="M183" s="10"/>
      <c r="N183" s="10"/>
      <c r="O183" s="54"/>
      <c r="P183" s="55"/>
      <c r="Q183" s="10"/>
      <c r="R183" s="10"/>
      <c r="S183" s="10"/>
      <c r="T183" s="10"/>
      <c r="U183" s="10"/>
      <c r="V183" s="10"/>
      <c r="W183" s="10"/>
      <c r="X183" s="10"/>
    </row>
    <row r="184" spans="9:24" ht="20.25">
      <c r="I184" s="55"/>
      <c r="J184" s="9"/>
      <c r="K184" s="10"/>
      <c r="L184" s="10"/>
      <c r="M184" s="10"/>
      <c r="N184" s="10"/>
      <c r="O184" s="54"/>
      <c r="P184" s="55"/>
      <c r="Q184" s="10"/>
      <c r="R184" s="10"/>
      <c r="S184" s="10"/>
      <c r="T184" s="10"/>
      <c r="U184" s="10"/>
      <c r="V184" s="10"/>
      <c r="W184" s="10"/>
      <c r="X184" s="10"/>
    </row>
    <row r="185" spans="9:24" ht="20.25">
      <c r="I185" s="55"/>
      <c r="J185" s="9"/>
      <c r="K185" s="10"/>
      <c r="L185" s="10"/>
      <c r="M185" s="10"/>
      <c r="N185" s="10"/>
      <c r="O185" s="54"/>
      <c r="P185" s="55"/>
      <c r="Q185" s="10"/>
      <c r="R185" s="10"/>
      <c r="S185" s="10"/>
      <c r="T185" s="10"/>
      <c r="U185" s="10"/>
      <c r="V185" s="10"/>
      <c r="W185" s="10"/>
      <c r="X185" s="10"/>
    </row>
    <row r="186" spans="9:24" ht="20.25">
      <c r="I186" s="55"/>
      <c r="J186" s="9"/>
      <c r="K186" s="10"/>
      <c r="L186" s="10"/>
      <c r="M186" s="10"/>
      <c r="N186" s="10"/>
      <c r="O186" s="54"/>
      <c r="P186" s="55"/>
      <c r="Q186" s="10"/>
      <c r="R186" s="10"/>
      <c r="S186" s="10"/>
      <c r="T186" s="10"/>
      <c r="U186" s="10"/>
      <c r="V186" s="10"/>
      <c r="W186" s="10"/>
      <c r="X186" s="10"/>
    </row>
    <row r="187" spans="9:24" ht="20.25">
      <c r="I187" s="55"/>
      <c r="J187" s="9"/>
      <c r="K187" s="10"/>
      <c r="L187" s="10"/>
      <c r="M187" s="10"/>
      <c r="N187" s="10"/>
      <c r="O187" s="54"/>
      <c r="P187" s="55"/>
      <c r="Q187" s="10"/>
      <c r="R187" s="10"/>
      <c r="S187" s="10"/>
      <c r="T187" s="10"/>
      <c r="U187" s="10"/>
      <c r="V187" s="10"/>
      <c r="W187" s="10"/>
      <c r="X187" s="10"/>
    </row>
    <row r="188" spans="9:24" ht="20.25">
      <c r="I188" s="55"/>
      <c r="J188" s="9"/>
      <c r="K188" s="10"/>
      <c r="L188" s="10"/>
      <c r="M188" s="10"/>
      <c r="N188" s="10"/>
      <c r="O188" s="54"/>
      <c r="P188" s="55"/>
      <c r="Q188" s="10"/>
      <c r="R188" s="10"/>
      <c r="S188" s="10"/>
      <c r="T188" s="10"/>
      <c r="U188" s="10"/>
      <c r="V188" s="10"/>
      <c r="W188" s="10"/>
      <c r="X188" s="10"/>
    </row>
    <row r="189" spans="9:24" ht="20.25">
      <c r="I189" s="55"/>
      <c r="J189" s="9"/>
      <c r="K189" s="10"/>
      <c r="L189" s="10"/>
      <c r="M189" s="10"/>
      <c r="N189" s="10"/>
      <c r="O189" s="54"/>
      <c r="P189" s="55"/>
      <c r="Q189" s="10"/>
      <c r="R189" s="10"/>
      <c r="S189" s="10"/>
      <c r="T189" s="10"/>
      <c r="U189" s="10"/>
      <c r="V189" s="10"/>
      <c r="W189" s="10"/>
      <c r="X189" s="10"/>
    </row>
    <row r="190" spans="9:24" ht="20.25">
      <c r="I190" s="55"/>
      <c r="J190" s="9"/>
      <c r="K190" s="10"/>
      <c r="L190" s="10"/>
      <c r="M190" s="10"/>
      <c r="N190" s="10"/>
      <c r="O190" s="54"/>
      <c r="P190" s="55"/>
      <c r="Q190" s="10"/>
      <c r="R190" s="10"/>
      <c r="S190" s="10"/>
      <c r="T190" s="10"/>
      <c r="U190" s="10"/>
      <c r="V190" s="10"/>
      <c r="W190" s="10"/>
      <c r="X190" s="10"/>
    </row>
    <row r="191" spans="9:24" ht="20.25">
      <c r="I191" s="55"/>
      <c r="J191" s="9"/>
      <c r="K191" s="10"/>
      <c r="L191" s="10"/>
      <c r="M191" s="10"/>
      <c r="N191" s="10"/>
      <c r="O191" s="54"/>
      <c r="P191" s="55"/>
      <c r="Q191" s="10"/>
      <c r="R191" s="10"/>
      <c r="S191" s="10"/>
      <c r="T191" s="10"/>
      <c r="U191" s="10"/>
      <c r="V191" s="10"/>
      <c r="W191" s="10"/>
      <c r="X191" s="10"/>
    </row>
    <row r="192" spans="9:24" ht="20.25">
      <c r="I192" s="55"/>
      <c r="J192" s="9"/>
      <c r="K192" s="10"/>
      <c r="L192" s="10"/>
      <c r="M192" s="10"/>
      <c r="N192" s="10"/>
      <c r="O192" s="54"/>
      <c r="P192" s="55"/>
      <c r="Q192" s="10"/>
      <c r="R192" s="10"/>
      <c r="S192" s="10"/>
      <c r="T192" s="10"/>
      <c r="U192" s="10"/>
      <c r="V192" s="10"/>
      <c r="W192" s="10"/>
      <c r="X192" s="10"/>
    </row>
    <row r="193" spans="9:24" ht="20.25">
      <c r="I193" s="55"/>
      <c r="J193" s="9"/>
      <c r="K193" s="10"/>
      <c r="L193" s="10"/>
      <c r="M193" s="10"/>
      <c r="N193" s="10"/>
      <c r="O193" s="54"/>
      <c r="P193" s="55"/>
      <c r="Q193" s="10"/>
      <c r="R193" s="10"/>
      <c r="S193" s="10"/>
      <c r="T193" s="10"/>
      <c r="U193" s="10"/>
      <c r="V193" s="10"/>
      <c r="W193" s="10"/>
      <c r="X193" s="10"/>
    </row>
    <row r="194" spans="9:24" ht="20.25">
      <c r="I194" s="55"/>
      <c r="J194" s="9"/>
      <c r="K194" s="10"/>
      <c r="L194" s="10"/>
      <c r="M194" s="10"/>
      <c r="N194" s="10"/>
      <c r="O194" s="54"/>
      <c r="P194" s="55"/>
      <c r="Q194" s="10"/>
      <c r="R194" s="10"/>
      <c r="S194" s="10"/>
      <c r="T194" s="10"/>
      <c r="U194" s="10"/>
      <c r="V194" s="10"/>
      <c r="W194" s="10"/>
      <c r="X194" s="10"/>
    </row>
    <row r="195" spans="9:24" ht="20.25">
      <c r="I195" s="55"/>
      <c r="J195" s="9"/>
      <c r="K195" s="10"/>
      <c r="L195" s="10"/>
      <c r="M195" s="10"/>
      <c r="N195" s="10"/>
      <c r="O195" s="54"/>
      <c r="P195" s="55"/>
      <c r="Q195" s="10"/>
      <c r="R195" s="10"/>
      <c r="S195" s="10"/>
      <c r="T195" s="10"/>
      <c r="U195" s="10"/>
      <c r="V195" s="10"/>
      <c r="W195" s="10"/>
      <c r="X195" s="10"/>
    </row>
    <row r="196" spans="9:24" ht="20.25">
      <c r="I196" s="55"/>
      <c r="J196" s="9"/>
      <c r="K196" s="10"/>
      <c r="L196" s="10"/>
      <c r="M196" s="10"/>
      <c r="N196" s="10"/>
      <c r="O196" s="54"/>
      <c r="P196" s="55"/>
      <c r="Q196" s="10"/>
      <c r="R196" s="10"/>
      <c r="S196" s="10"/>
      <c r="T196" s="10"/>
      <c r="U196" s="10"/>
      <c r="V196" s="10"/>
      <c r="W196" s="10"/>
      <c r="X196" s="10"/>
    </row>
    <row r="197" spans="9:24" ht="20.25">
      <c r="I197" s="55"/>
      <c r="J197" s="9"/>
      <c r="K197" s="10"/>
      <c r="L197" s="10"/>
      <c r="M197" s="10"/>
      <c r="N197" s="10"/>
      <c r="O197" s="54"/>
      <c r="P197" s="55"/>
      <c r="Q197" s="10"/>
      <c r="R197" s="10"/>
      <c r="S197" s="10"/>
      <c r="T197" s="10"/>
      <c r="U197" s="10"/>
      <c r="V197" s="10"/>
      <c r="W197" s="10"/>
      <c r="X197" s="10"/>
    </row>
    <row r="198" spans="9:24" ht="20.25">
      <c r="I198" s="55"/>
      <c r="J198" s="9"/>
      <c r="K198" s="10"/>
      <c r="L198" s="10"/>
      <c r="M198" s="10"/>
      <c r="N198" s="10"/>
      <c r="O198" s="54"/>
      <c r="P198" s="55"/>
      <c r="Q198" s="10"/>
      <c r="R198" s="10"/>
      <c r="S198" s="10"/>
      <c r="T198" s="10"/>
      <c r="U198" s="10"/>
      <c r="V198" s="10"/>
      <c r="W198" s="10"/>
      <c r="X198" s="10"/>
    </row>
    <row r="199" spans="9:24" ht="20.25">
      <c r="I199" s="55"/>
      <c r="J199" s="9"/>
      <c r="K199" s="10"/>
      <c r="L199" s="10"/>
      <c r="M199" s="10"/>
      <c r="N199" s="10"/>
      <c r="O199" s="54"/>
      <c r="P199" s="55"/>
      <c r="Q199" s="10"/>
      <c r="R199" s="10"/>
      <c r="S199" s="10"/>
      <c r="T199" s="10"/>
      <c r="U199" s="10"/>
      <c r="V199" s="10"/>
      <c r="W199" s="10"/>
      <c r="X199" s="10"/>
    </row>
    <row r="200" spans="9:24" ht="20.25">
      <c r="I200" s="55"/>
      <c r="J200" s="9"/>
      <c r="K200" s="10"/>
      <c r="L200" s="10"/>
      <c r="M200" s="10"/>
      <c r="N200" s="10"/>
      <c r="O200" s="54"/>
      <c r="P200" s="55"/>
      <c r="Q200" s="10"/>
      <c r="R200" s="10"/>
      <c r="S200" s="10"/>
      <c r="T200" s="10"/>
      <c r="U200" s="10"/>
      <c r="V200" s="10"/>
      <c r="W200" s="10"/>
      <c r="X200" s="10"/>
    </row>
    <row r="201" spans="9:24" ht="20.25">
      <c r="I201" s="55"/>
      <c r="J201" s="9"/>
      <c r="K201" s="10"/>
      <c r="L201" s="10"/>
      <c r="M201" s="10"/>
      <c r="N201" s="10"/>
      <c r="O201" s="54"/>
      <c r="P201" s="55"/>
      <c r="Q201" s="10"/>
      <c r="R201" s="10"/>
      <c r="S201" s="10"/>
      <c r="T201" s="10"/>
      <c r="U201" s="10"/>
      <c r="V201" s="10"/>
      <c r="W201" s="10"/>
      <c r="X201" s="10"/>
    </row>
    <row r="202" spans="9:24" ht="20.25">
      <c r="I202" s="55"/>
      <c r="J202" s="9"/>
      <c r="K202" s="10"/>
      <c r="L202" s="10"/>
      <c r="M202" s="10"/>
      <c r="N202" s="10"/>
      <c r="O202" s="54"/>
      <c r="P202" s="55"/>
      <c r="Q202" s="10"/>
      <c r="R202" s="10"/>
      <c r="S202" s="10"/>
      <c r="T202" s="10"/>
      <c r="U202" s="10"/>
      <c r="V202" s="10"/>
      <c r="W202" s="10"/>
      <c r="X202" s="10"/>
    </row>
    <row r="203" spans="9:24" ht="20.25">
      <c r="I203" s="55"/>
      <c r="J203" s="9"/>
      <c r="K203" s="10"/>
      <c r="L203" s="10"/>
      <c r="M203" s="10"/>
      <c r="N203" s="10"/>
      <c r="O203" s="54"/>
      <c r="P203" s="55"/>
      <c r="Q203" s="10"/>
      <c r="R203" s="10"/>
      <c r="S203" s="10"/>
      <c r="T203" s="10"/>
      <c r="U203" s="10"/>
      <c r="V203" s="10"/>
      <c r="W203" s="10"/>
      <c r="X203" s="10"/>
    </row>
    <row r="204" spans="9:24" ht="20.25">
      <c r="I204" s="55"/>
      <c r="J204" s="9"/>
      <c r="K204" s="10"/>
      <c r="L204" s="10"/>
      <c r="M204" s="10"/>
      <c r="N204" s="10"/>
      <c r="O204" s="54"/>
      <c r="P204" s="55"/>
      <c r="Q204" s="10"/>
      <c r="R204" s="10"/>
      <c r="S204" s="10"/>
      <c r="T204" s="10"/>
      <c r="U204" s="10"/>
      <c r="V204" s="10"/>
      <c r="W204" s="10"/>
      <c r="X204" s="10"/>
    </row>
    <row r="205" spans="9:24" ht="20.25">
      <c r="I205" s="55"/>
      <c r="J205" s="9"/>
      <c r="K205" s="10"/>
      <c r="L205" s="10"/>
      <c r="M205" s="10"/>
      <c r="N205" s="10"/>
      <c r="O205" s="54"/>
      <c r="P205" s="55"/>
      <c r="Q205" s="10"/>
      <c r="R205" s="10"/>
      <c r="S205" s="10"/>
      <c r="T205" s="10"/>
      <c r="U205" s="10"/>
      <c r="V205" s="10"/>
      <c r="W205" s="10"/>
      <c r="X205" s="10"/>
    </row>
    <row r="206" spans="9:24" ht="20.25">
      <c r="I206" s="55"/>
      <c r="J206" s="9"/>
      <c r="K206" s="10"/>
      <c r="L206" s="10"/>
      <c r="M206" s="10"/>
      <c r="N206" s="10"/>
      <c r="O206" s="54"/>
      <c r="P206" s="55"/>
      <c r="Q206" s="10"/>
      <c r="R206" s="10"/>
      <c r="S206" s="10"/>
      <c r="T206" s="10"/>
      <c r="U206" s="10"/>
      <c r="V206" s="10"/>
      <c r="W206" s="10"/>
      <c r="X206" s="10"/>
    </row>
    <row r="207" spans="9:24" ht="20.25">
      <c r="I207" s="55"/>
      <c r="J207" s="9"/>
      <c r="K207" s="10"/>
      <c r="L207" s="10"/>
      <c r="M207" s="10"/>
      <c r="N207" s="10"/>
      <c r="O207" s="54"/>
      <c r="P207" s="55"/>
      <c r="Q207" s="10"/>
      <c r="R207" s="10"/>
      <c r="S207" s="10"/>
      <c r="T207" s="10"/>
      <c r="U207" s="10"/>
      <c r="V207" s="10"/>
      <c r="W207" s="10"/>
      <c r="X207" s="10"/>
    </row>
    <row r="208" spans="9:24" ht="20.25">
      <c r="I208" s="55"/>
      <c r="J208" s="9"/>
      <c r="K208" s="10"/>
      <c r="L208" s="10"/>
      <c r="M208" s="10"/>
      <c r="N208" s="10"/>
      <c r="O208" s="54"/>
      <c r="P208" s="55"/>
      <c r="Q208" s="10"/>
      <c r="R208" s="10"/>
      <c r="S208" s="10"/>
      <c r="T208" s="10"/>
      <c r="U208" s="10"/>
      <c r="V208" s="10"/>
      <c r="W208" s="10"/>
      <c r="X208" s="10"/>
    </row>
    <row r="209" spans="9:24" ht="20.25">
      <c r="I209" s="55"/>
      <c r="J209" s="9"/>
      <c r="K209" s="10"/>
      <c r="L209" s="10"/>
      <c r="M209" s="10"/>
      <c r="N209" s="10"/>
      <c r="O209" s="54"/>
      <c r="P209" s="55"/>
      <c r="Q209" s="10"/>
      <c r="R209" s="10"/>
      <c r="S209" s="10"/>
      <c r="T209" s="10"/>
      <c r="U209" s="10"/>
      <c r="V209" s="10"/>
      <c r="W209" s="10"/>
      <c r="X209" s="10"/>
    </row>
    <row r="210" spans="9:24" ht="20.25">
      <c r="I210" s="55"/>
      <c r="J210" s="9"/>
      <c r="K210" s="10"/>
      <c r="L210" s="10"/>
      <c r="M210" s="10"/>
      <c r="N210" s="10"/>
      <c r="O210" s="54"/>
      <c r="P210" s="55"/>
      <c r="Q210" s="10"/>
      <c r="R210" s="10"/>
      <c r="S210" s="10"/>
      <c r="T210" s="10"/>
      <c r="U210" s="10"/>
      <c r="V210" s="10"/>
      <c r="W210" s="10"/>
      <c r="X210" s="10"/>
    </row>
    <row r="211" spans="9:24" ht="20.25">
      <c r="I211" s="55"/>
      <c r="J211" s="9"/>
      <c r="K211" s="10"/>
      <c r="L211" s="10"/>
      <c r="M211" s="10"/>
      <c r="N211" s="10"/>
      <c r="O211" s="54"/>
      <c r="P211" s="55"/>
      <c r="Q211" s="10"/>
      <c r="R211" s="10"/>
      <c r="S211" s="10"/>
      <c r="T211" s="10"/>
      <c r="U211" s="10"/>
      <c r="V211" s="10"/>
      <c r="W211" s="10"/>
      <c r="X211" s="10"/>
    </row>
    <row r="212" spans="9:24" ht="20.25">
      <c r="I212" s="55"/>
      <c r="J212" s="9"/>
      <c r="K212" s="10"/>
      <c r="L212" s="10"/>
      <c r="M212" s="10"/>
      <c r="N212" s="10"/>
      <c r="O212" s="54"/>
      <c r="P212" s="55"/>
      <c r="Q212" s="10"/>
      <c r="R212" s="10"/>
      <c r="S212" s="10"/>
      <c r="T212" s="10"/>
      <c r="U212" s="10"/>
      <c r="V212" s="10"/>
      <c r="W212" s="10"/>
      <c r="X212" s="10"/>
    </row>
    <row r="213" spans="9:24" ht="20.25">
      <c r="I213" s="55"/>
      <c r="J213" s="9"/>
      <c r="K213" s="10"/>
      <c r="L213" s="10"/>
      <c r="M213" s="10"/>
      <c r="N213" s="10"/>
      <c r="O213" s="54"/>
      <c r="P213" s="55"/>
      <c r="Q213" s="10"/>
      <c r="R213" s="10"/>
      <c r="S213" s="10"/>
      <c r="T213" s="10"/>
      <c r="U213" s="10"/>
      <c r="V213" s="10"/>
      <c r="W213" s="10"/>
      <c r="X213" s="10"/>
    </row>
    <row r="214" spans="9:24" ht="20.25">
      <c r="I214" s="55"/>
      <c r="J214" s="9"/>
      <c r="K214" s="10"/>
      <c r="L214" s="10"/>
      <c r="M214" s="10"/>
      <c r="N214" s="10"/>
      <c r="O214" s="54"/>
      <c r="P214" s="55"/>
      <c r="Q214" s="10"/>
      <c r="R214" s="10"/>
      <c r="S214" s="10"/>
      <c r="T214" s="10"/>
      <c r="U214" s="10"/>
      <c r="V214" s="10"/>
      <c r="W214" s="10"/>
      <c r="X214" s="10"/>
    </row>
    <row r="215" spans="9:24" ht="20.25">
      <c r="I215" s="55"/>
      <c r="J215" s="9"/>
      <c r="K215" s="10"/>
      <c r="L215" s="10"/>
      <c r="M215" s="10"/>
      <c r="N215" s="10"/>
      <c r="O215" s="54"/>
      <c r="P215" s="55"/>
      <c r="Q215" s="10"/>
      <c r="R215" s="10"/>
      <c r="S215" s="10"/>
      <c r="T215" s="10"/>
      <c r="U215" s="10"/>
      <c r="V215" s="10"/>
      <c r="W215" s="10"/>
      <c r="X215" s="10"/>
    </row>
    <row r="216" spans="9:24" ht="20.25">
      <c r="I216" s="55"/>
      <c r="J216" s="9"/>
      <c r="K216" s="10"/>
      <c r="L216" s="10"/>
      <c r="M216" s="10"/>
      <c r="N216" s="10"/>
      <c r="O216" s="54"/>
      <c r="P216" s="55"/>
      <c r="Q216" s="10"/>
      <c r="R216" s="10"/>
      <c r="S216" s="10"/>
      <c r="T216" s="10"/>
      <c r="U216" s="10"/>
      <c r="V216" s="10"/>
      <c r="W216" s="10"/>
      <c r="X216" s="10"/>
    </row>
    <row r="217" spans="9:24" ht="20.25">
      <c r="I217" s="55"/>
      <c r="J217" s="9"/>
      <c r="K217" s="10"/>
      <c r="L217" s="10"/>
      <c r="M217" s="10"/>
      <c r="N217" s="10"/>
      <c r="O217" s="54"/>
      <c r="P217" s="55"/>
      <c r="Q217" s="10"/>
      <c r="R217" s="10"/>
      <c r="S217" s="10"/>
      <c r="T217" s="10"/>
      <c r="U217" s="10"/>
      <c r="V217" s="10"/>
      <c r="W217" s="10"/>
      <c r="X217" s="10"/>
    </row>
    <row r="218" spans="9:24" ht="20.25">
      <c r="I218" s="55"/>
      <c r="J218" s="9"/>
      <c r="K218" s="10"/>
      <c r="L218" s="10"/>
      <c r="M218" s="10"/>
      <c r="N218" s="10"/>
      <c r="O218" s="54"/>
      <c r="P218" s="55"/>
      <c r="Q218" s="10"/>
      <c r="R218" s="10"/>
      <c r="S218" s="10"/>
      <c r="T218" s="10"/>
      <c r="U218" s="10"/>
      <c r="V218" s="10"/>
      <c r="W218" s="10"/>
      <c r="X218" s="10"/>
    </row>
    <row r="219" spans="9:24" ht="20.25">
      <c r="I219" s="55"/>
      <c r="J219" s="9"/>
      <c r="K219" s="10"/>
      <c r="L219" s="10"/>
      <c r="M219" s="10"/>
      <c r="N219" s="10"/>
      <c r="O219" s="54"/>
      <c r="P219" s="55"/>
      <c r="Q219" s="10"/>
      <c r="R219" s="10"/>
      <c r="S219" s="10"/>
      <c r="T219" s="10"/>
      <c r="U219" s="10"/>
      <c r="V219" s="10"/>
      <c r="W219" s="10"/>
      <c r="X219" s="10"/>
    </row>
    <row r="220" spans="9:24" ht="20.25">
      <c r="I220" s="55"/>
      <c r="J220" s="9"/>
      <c r="K220" s="10"/>
      <c r="L220" s="10"/>
      <c r="M220" s="10"/>
      <c r="N220" s="10"/>
      <c r="O220" s="54"/>
      <c r="P220" s="55"/>
      <c r="Q220" s="10"/>
      <c r="R220" s="10"/>
      <c r="S220" s="10"/>
      <c r="T220" s="10"/>
      <c r="U220" s="10"/>
      <c r="V220" s="10"/>
      <c r="W220" s="10"/>
      <c r="X220" s="10"/>
    </row>
    <row r="221" spans="9:24" ht="20.25">
      <c r="I221" s="55"/>
      <c r="J221" s="9"/>
      <c r="K221" s="10"/>
      <c r="L221" s="10"/>
      <c r="M221" s="10"/>
      <c r="N221" s="10"/>
      <c r="O221" s="54"/>
      <c r="P221" s="55"/>
      <c r="Q221" s="10"/>
      <c r="R221" s="10"/>
      <c r="S221" s="10"/>
      <c r="T221" s="10"/>
      <c r="U221" s="10"/>
      <c r="V221" s="10"/>
      <c r="W221" s="10"/>
      <c r="X221" s="10"/>
    </row>
    <row r="222" spans="9:24" ht="20.25">
      <c r="I222" s="55"/>
      <c r="J222" s="9"/>
      <c r="K222" s="10"/>
      <c r="L222" s="10"/>
      <c r="M222" s="10"/>
      <c r="N222" s="10"/>
      <c r="O222" s="54"/>
      <c r="P222" s="55"/>
      <c r="Q222" s="10"/>
      <c r="R222" s="10"/>
      <c r="S222" s="10"/>
      <c r="T222" s="10"/>
      <c r="U222" s="10"/>
      <c r="V222" s="10"/>
      <c r="W222" s="10"/>
      <c r="X222" s="10"/>
    </row>
    <row r="223" spans="9:24" ht="20.25">
      <c r="I223" s="55"/>
      <c r="J223" s="9"/>
      <c r="K223" s="10"/>
      <c r="L223" s="10"/>
      <c r="M223" s="10"/>
      <c r="N223" s="10"/>
      <c r="O223" s="54"/>
      <c r="P223" s="55"/>
      <c r="Q223" s="10"/>
      <c r="R223" s="10"/>
      <c r="S223" s="10"/>
      <c r="T223" s="10"/>
      <c r="U223" s="10"/>
      <c r="V223" s="10"/>
      <c r="W223" s="10"/>
      <c r="X223" s="10"/>
    </row>
    <row r="224" spans="9:24" ht="20.25">
      <c r="I224" s="55"/>
      <c r="J224" s="9"/>
      <c r="K224" s="10"/>
      <c r="L224" s="10"/>
      <c r="M224" s="10"/>
      <c r="N224" s="10"/>
      <c r="O224" s="54"/>
      <c r="P224" s="55"/>
      <c r="Q224" s="10"/>
      <c r="R224" s="10"/>
      <c r="S224" s="10"/>
      <c r="T224" s="10"/>
      <c r="U224" s="10"/>
      <c r="V224" s="10"/>
      <c r="W224" s="10"/>
      <c r="X224" s="10"/>
    </row>
    <row r="225" spans="9:24" ht="20.25">
      <c r="I225" s="55"/>
      <c r="J225" s="9"/>
      <c r="K225" s="10"/>
      <c r="L225" s="10"/>
      <c r="M225" s="10"/>
      <c r="N225" s="10"/>
      <c r="O225" s="54"/>
      <c r="P225" s="55"/>
      <c r="Q225" s="10"/>
      <c r="R225" s="10"/>
      <c r="S225" s="10"/>
      <c r="T225" s="10"/>
      <c r="U225" s="10"/>
      <c r="V225" s="10"/>
      <c r="W225" s="10"/>
      <c r="X225" s="10"/>
    </row>
    <row r="226" spans="9:24" ht="20.25">
      <c r="I226" s="55"/>
      <c r="J226" s="9"/>
      <c r="K226" s="10"/>
      <c r="L226" s="10"/>
      <c r="M226" s="10"/>
      <c r="N226" s="10"/>
      <c r="O226" s="54"/>
      <c r="P226" s="55"/>
      <c r="Q226" s="10"/>
      <c r="R226" s="10"/>
      <c r="S226" s="10"/>
      <c r="T226" s="10"/>
      <c r="U226" s="10"/>
      <c r="V226" s="10"/>
      <c r="W226" s="10"/>
      <c r="X226" s="10"/>
    </row>
    <row r="227" spans="9:24" ht="20.25">
      <c r="I227" s="55"/>
      <c r="J227" s="9"/>
      <c r="K227" s="10"/>
      <c r="L227" s="10"/>
      <c r="M227" s="10"/>
      <c r="N227" s="10"/>
      <c r="O227" s="54"/>
      <c r="P227" s="55"/>
      <c r="Q227" s="10"/>
      <c r="R227" s="10"/>
      <c r="S227" s="10"/>
      <c r="T227" s="10"/>
      <c r="U227" s="10"/>
      <c r="V227" s="10"/>
      <c r="W227" s="10"/>
      <c r="X227" s="10"/>
    </row>
    <row r="228" spans="9:24" ht="20.25">
      <c r="I228" s="55"/>
      <c r="J228" s="9"/>
      <c r="K228" s="10"/>
      <c r="L228" s="10"/>
      <c r="M228" s="10"/>
      <c r="N228" s="10"/>
      <c r="O228" s="54"/>
      <c r="P228" s="55"/>
      <c r="Q228" s="10"/>
      <c r="R228" s="10"/>
      <c r="S228" s="10"/>
      <c r="T228" s="10"/>
      <c r="U228" s="10"/>
      <c r="V228" s="10"/>
      <c r="W228" s="10"/>
      <c r="X228" s="10"/>
    </row>
    <row r="229" spans="9:24" ht="20.25">
      <c r="I229" s="55"/>
      <c r="J229" s="9"/>
      <c r="K229" s="10"/>
      <c r="L229" s="10"/>
      <c r="M229" s="10"/>
      <c r="N229" s="10"/>
      <c r="O229" s="54"/>
      <c r="P229" s="55"/>
      <c r="Q229" s="10"/>
      <c r="R229" s="10"/>
      <c r="S229" s="10"/>
      <c r="T229" s="10"/>
      <c r="U229" s="10"/>
      <c r="V229" s="10"/>
      <c r="W229" s="10"/>
      <c r="X229" s="10"/>
    </row>
    <row r="230" spans="9:24" ht="20.25">
      <c r="I230" s="55"/>
      <c r="J230" s="9"/>
      <c r="K230" s="10"/>
      <c r="L230" s="10"/>
      <c r="M230" s="10"/>
      <c r="N230" s="10"/>
      <c r="O230" s="54"/>
      <c r="P230" s="55"/>
      <c r="Q230" s="10"/>
      <c r="R230" s="10"/>
      <c r="S230" s="10"/>
      <c r="T230" s="10"/>
      <c r="U230" s="10"/>
      <c r="V230" s="10"/>
      <c r="W230" s="10"/>
      <c r="X230" s="10"/>
    </row>
    <row r="231" spans="9:24" ht="20.25">
      <c r="I231" s="55"/>
      <c r="J231" s="9"/>
      <c r="K231" s="10"/>
      <c r="L231" s="10"/>
      <c r="M231" s="10"/>
      <c r="N231" s="10"/>
      <c r="O231" s="54"/>
      <c r="P231" s="55"/>
      <c r="Q231" s="10"/>
      <c r="R231" s="10"/>
      <c r="S231" s="10"/>
      <c r="T231" s="10"/>
      <c r="U231" s="10"/>
      <c r="V231" s="10"/>
      <c r="W231" s="10"/>
      <c r="X231" s="10"/>
    </row>
    <row r="232" spans="9:24" ht="20.25">
      <c r="I232" s="55"/>
      <c r="J232" s="9"/>
      <c r="K232" s="10"/>
      <c r="L232" s="10"/>
      <c r="M232" s="10"/>
      <c r="N232" s="10"/>
      <c r="O232" s="54"/>
      <c r="P232" s="55"/>
      <c r="Q232" s="10"/>
      <c r="R232" s="10"/>
      <c r="S232" s="10"/>
      <c r="T232" s="10"/>
      <c r="U232" s="10"/>
      <c r="V232" s="10"/>
      <c r="W232" s="10"/>
      <c r="X232" s="10"/>
    </row>
    <row r="233" spans="9:24" ht="20.25">
      <c r="I233" s="55"/>
      <c r="J233" s="9"/>
      <c r="K233" s="10"/>
      <c r="L233" s="10"/>
      <c r="M233" s="10"/>
      <c r="N233" s="10"/>
      <c r="O233" s="54"/>
      <c r="P233" s="55"/>
      <c r="Q233" s="10"/>
      <c r="R233" s="10"/>
      <c r="S233" s="10"/>
      <c r="T233" s="10"/>
      <c r="U233" s="10"/>
      <c r="V233" s="10"/>
      <c r="W233" s="10"/>
      <c r="X233" s="10"/>
    </row>
    <row r="234" spans="9:24" ht="20.25">
      <c r="I234" s="55"/>
      <c r="J234" s="9"/>
      <c r="K234" s="10"/>
      <c r="L234" s="10"/>
      <c r="M234" s="10"/>
      <c r="N234" s="10"/>
      <c r="O234" s="54"/>
      <c r="P234" s="55"/>
      <c r="Q234" s="10"/>
      <c r="R234" s="10"/>
      <c r="S234" s="10"/>
      <c r="T234" s="10"/>
      <c r="U234" s="10"/>
      <c r="V234" s="10"/>
      <c r="W234" s="10"/>
      <c r="X234" s="10"/>
    </row>
    <row r="235" spans="9:24" ht="20.25">
      <c r="I235" s="55"/>
      <c r="J235" s="9"/>
      <c r="K235" s="10"/>
      <c r="L235" s="10"/>
      <c r="M235" s="10"/>
      <c r="N235" s="10"/>
      <c r="O235" s="54"/>
      <c r="P235" s="55"/>
      <c r="Q235" s="10"/>
      <c r="R235" s="10"/>
      <c r="S235" s="10"/>
      <c r="T235" s="10"/>
      <c r="U235" s="10"/>
      <c r="V235" s="10"/>
      <c r="W235" s="10"/>
      <c r="X235" s="10"/>
    </row>
    <row r="236" spans="9:24" ht="20.25">
      <c r="I236" s="55"/>
      <c r="J236" s="9"/>
      <c r="K236" s="10"/>
      <c r="L236" s="10"/>
      <c r="M236" s="10"/>
      <c r="N236" s="10"/>
      <c r="O236" s="54"/>
      <c r="P236" s="55"/>
      <c r="Q236" s="10"/>
      <c r="R236" s="10"/>
      <c r="S236" s="10"/>
      <c r="T236" s="10"/>
      <c r="U236" s="10"/>
      <c r="V236" s="10"/>
      <c r="W236" s="10"/>
      <c r="X236" s="10"/>
    </row>
    <row r="237" spans="9:24" ht="20.25">
      <c r="I237" s="55"/>
      <c r="J237" s="9"/>
      <c r="K237" s="10"/>
      <c r="L237" s="10"/>
      <c r="M237" s="10"/>
      <c r="N237" s="10"/>
      <c r="O237" s="54"/>
      <c r="P237" s="55"/>
      <c r="Q237" s="10"/>
      <c r="R237" s="10"/>
      <c r="S237" s="10"/>
      <c r="T237" s="10"/>
      <c r="U237" s="10"/>
      <c r="V237" s="10"/>
      <c r="W237" s="10"/>
      <c r="X237" s="10"/>
    </row>
    <row r="238" spans="9:24" ht="20.25">
      <c r="I238" s="55"/>
      <c r="J238" s="9"/>
      <c r="K238" s="10"/>
      <c r="L238" s="10"/>
      <c r="M238" s="10"/>
      <c r="N238" s="10"/>
      <c r="O238" s="54"/>
      <c r="P238" s="55"/>
      <c r="Q238" s="10"/>
      <c r="R238" s="10"/>
      <c r="S238" s="10"/>
      <c r="T238" s="10"/>
      <c r="U238" s="10"/>
      <c r="V238" s="10"/>
      <c r="W238" s="10"/>
      <c r="X238" s="10"/>
    </row>
    <row r="239" spans="9:24" ht="20.25">
      <c r="I239" s="55"/>
      <c r="J239" s="9"/>
      <c r="K239" s="10"/>
      <c r="L239" s="10"/>
      <c r="M239" s="10"/>
      <c r="N239" s="10"/>
      <c r="O239" s="54"/>
      <c r="P239" s="55"/>
      <c r="Q239" s="10"/>
      <c r="R239" s="10"/>
      <c r="S239" s="10"/>
      <c r="T239" s="10"/>
      <c r="U239" s="10"/>
      <c r="V239" s="10"/>
      <c r="W239" s="10"/>
      <c r="X239" s="10"/>
    </row>
    <row r="240" spans="9:24" ht="20.25">
      <c r="I240" s="55"/>
      <c r="J240" s="9"/>
      <c r="K240" s="10"/>
      <c r="L240" s="10"/>
      <c r="M240" s="10"/>
      <c r="N240" s="10"/>
      <c r="O240" s="54"/>
      <c r="P240" s="55"/>
      <c r="Q240" s="10"/>
      <c r="R240" s="10"/>
      <c r="S240" s="10"/>
      <c r="T240" s="10"/>
      <c r="U240" s="10"/>
      <c r="V240" s="10"/>
      <c r="W240" s="10"/>
      <c r="X240" s="10"/>
    </row>
    <row r="241" spans="9:24" ht="20.25">
      <c r="I241" s="55"/>
      <c r="J241" s="9"/>
      <c r="K241" s="10"/>
      <c r="L241" s="10"/>
      <c r="M241" s="10"/>
      <c r="N241" s="10"/>
      <c r="O241" s="54"/>
      <c r="P241" s="55"/>
      <c r="Q241" s="10"/>
      <c r="R241" s="10"/>
      <c r="S241" s="10"/>
      <c r="T241" s="10"/>
      <c r="U241" s="10"/>
      <c r="V241" s="10"/>
      <c r="W241" s="10"/>
      <c r="X241" s="10"/>
    </row>
    <row r="242" spans="9:24" ht="20.25">
      <c r="I242" s="55"/>
      <c r="J242" s="9"/>
      <c r="K242" s="10"/>
      <c r="L242" s="10"/>
      <c r="M242" s="10"/>
      <c r="N242" s="10"/>
      <c r="O242" s="54"/>
      <c r="P242" s="55"/>
      <c r="Q242" s="10"/>
      <c r="R242" s="10"/>
      <c r="S242" s="10"/>
      <c r="T242" s="10"/>
      <c r="U242" s="10"/>
      <c r="V242" s="10"/>
      <c r="W242" s="10"/>
      <c r="X242" s="10"/>
    </row>
    <row r="243" spans="9:24" ht="20.25">
      <c r="I243" s="55"/>
      <c r="J243" s="9"/>
      <c r="K243" s="10"/>
      <c r="L243" s="10"/>
      <c r="M243" s="10"/>
      <c r="N243" s="10"/>
      <c r="O243" s="54"/>
      <c r="P243" s="55"/>
      <c r="Q243" s="10"/>
      <c r="R243" s="10"/>
      <c r="S243" s="10"/>
      <c r="T243" s="10"/>
      <c r="U243" s="10"/>
      <c r="V243" s="10"/>
      <c r="W243" s="10"/>
      <c r="X243" s="10"/>
    </row>
    <row r="244" spans="9:24" ht="20.25">
      <c r="I244" s="55"/>
      <c r="J244" s="9"/>
      <c r="K244" s="10"/>
      <c r="L244" s="10"/>
      <c r="M244" s="10"/>
      <c r="N244" s="10"/>
      <c r="O244" s="54"/>
      <c r="P244" s="55"/>
      <c r="Q244" s="10"/>
      <c r="R244" s="10"/>
      <c r="S244" s="10"/>
      <c r="T244" s="10"/>
      <c r="U244" s="10"/>
      <c r="V244" s="10"/>
      <c r="W244" s="10"/>
      <c r="X244" s="10"/>
    </row>
    <row r="245" spans="9:24" ht="20.25">
      <c r="I245" s="55"/>
      <c r="J245" s="9"/>
      <c r="K245" s="10"/>
      <c r="L245" s="10"/>
      <c r="M245" s="10"/>
      <c r="N245" s="10"/>
      <c r="O245" s="54"/>
      <c r="P245" s="55"/>
      <c r="Q245" s="10"/>
      <c r="R245" s="10"/>
      <c r="S245" s="10"/>
      <c r="T245" s="10"/>
      <c r="U245" s="10"/>
      <c r="V245" s="10"/>
      <c r="W245" s="10"/>
      <c r="X245" s="10"/>
    </row>
    <row r="246" spans="9:24" ht="20.25">
      <c r="I246" s="55"/>
      <c r="J246" s="9"/>
      <c r="K246" s="10"/>
      <c r="L246" s="10"/>
      <c r="M246" s="10"/>
      <c r="N246" s="10"/>
      <c r="O246" s="54"/>
      <c r="P246" s="55"/>
      <c r="Q246" s="10"/>
      <c r="R246" s="10"/>
      <c r="S246" s="10"/>
      <c r="T246" s="10"/>
      <c r="U246" s="10"/>
      <c r="V246" s="10"/>
      <c r="W246" s="10"/>
      <c r="X246" s="10"/>
    </row>
    <row r="247" spans="9:24" ht="20.25">
      <c r="I247" s="55"/>
      <c r="J247" s="9"/>
      <c r="K247" s="10"/>
      <c r="L247" s="10"/>
      <c r="M247" s="10"/>
      <c r="N247" s="10"/>
      <c r="O247" s="54"/>
      <c r="P247" s="55"/>
      <c r="Q247" s="10"/>
      <c r="R247" s="10"/>
      <c r="S247" s="10"/>
      <c r="T247" s="10"/>
      <c r="U247" s="10"/>
      <c r="V247" s="10"/>
      <c r="W247" s="10"/>
      <c r="X247" s="10"/>
    </row>
    <row r="248" spans="9:24" ht="20.25">
      <c r="I248" s="55"/>
      <c r="J248" s="9"/>
      <c r="K248" s="10"/>
      <c r="L248" s="10"/>
      <c r="M248" s="10"/>
      <c r="N248" s="10"/>
      <c r="O248" s="54"/>
      <c r="P248" s="55"/>
      <c r="Q248" s="10"/>
      <c r="R248" s="10"/>
      <c r="S248" s="10"/>
      <c r="T248" s="10"/>
      <c r="U248" s="10"/>
      <c r="V248" s="10"/>
      <c r="W248" s="10"/>
      <c r="X248" s="10"/>
    </row>
    <row r="249" spans="9:24" ht="20.25">
      <c r="I249" s="55"/>
      <c r="J249" s="9"/>
      <c r="K249" s="10"/>
      <c r="L249" s="10"/>
      <c r="M249" s="10"/>
      <c r="N249" s="10"/>
      <c r="O249" s="54"/>
      <c r="P249" s="55"/>
      <c r="Q249" s="10"/>
      <c r="R249" s="10"/>
      <c r="S249" s="10"/>
      <c r="T249" s="10"/>
      <c r="U249" s="10"/>
      <c r="V249" s="10"/>
      <c r="W249" s="10"/>
      <c r="X249" s="10"/>
    </row>
    <row r="250" spans="9:24" ht="20.25">
      <c r="I250" s="55"/>
      <c r="J250" s="9"/>
      <c r="K250" s="10"/>
      <c r="L250" s="10"/>
      <c r="M250" s="10"/>
      <c r="N250" s="10"/>
      <c r="O250" s="54"/>
      <c r="P250" s="55"/>
      <c r="Q250" s="10"/>
      <c r="R250" s="10"/>
      <c r="S250" s="10"/>
      <c r="T250" s="10"/>
      <c r="U250" s="10"/>
      <c r="V250" s="10"/>
      <c r="W250" s="10"/>
      <c r="X250" s="10"/>
    </row>
    <row r="251" spans="9:24" ht="20.25">
      <c r="I251" s="55"/>
      <c r="J251" s="9"/>
      <c r="K251" s="10"/>
      <c r="L251" s="10"/>
      <c r="M251" s="10"/>
      <c r="N251" s="10"/>
      <c r="O251" s="54"/>
      <c r="P251" s="55"/>
      <c r="Q251" s="10"/>
      <c r="R251" s="10"/>
      <c r="S251" s="10"/>
      <c r="T251" s="10"/>
      <c r="U251" s="10"/>
      <c r="V251" s="10"/>
      <c r="W251" s="10"/>
      <c r="X251" s="10"/>
    </row>
    <row r="252" spans="9:24" ht="20.25">
      <c r="I252" s="55"/>
      <c r="J252" s="9"/>
      <c r="K252" s="10"/>
      <c r="L252" s="10"/>
      <c r="M252" s="10"/>
      <c r="N252" s="10"/>
      <c r="O252" s="54"/>
      <c r="P252" s="55"/>
      <c r="Q252" s="10"/>
      <c r="R252" s="10"/>
      <c r="S252" s="10"/>
      <c r="T252" s="10"/>
      <c r="U252" s="10"/>
      <c r="V252" s="10"/>
      <c r="W252" s="10"/>
      <c r="X252" s="10"/>
    </row>
    <row r="253" spans="9:24" ht="20.25">
      <c r="I253" s="55"/>
      <c r="J253" s="9"/>
      <c r="K253" s="10"/>
      <c r="L253" s="10"/>
      <c r="M253" s="10"/>
      <c r="N253" s="10"/>
      <c r="O253" s="54"/>
      <c r="P253" s="55"/>
      <c r="Q253" s="10"/>
      <c r="R253" s="10"/>
      <c r="S253" s="10"/>
      <c r="T253" s="10"/>
      <c r="U253" s="10"/>
      <c r="V253" s="10"/>
      <c r="W253" s="10"/>
      <c r="X253" s="10"/>
    </row>
    <row r="254" spans="9:24" ht="20.25">
      <c r="I254" s="55"/>
      <c r="J254" s="9"/>
      <c r="K254" s="10"/>
      <c r="L254" s="10"/>
      <c r="M254" s="10"/>
      <c r="N254" s="10"/>
      <c r="O254" s="54"/>
      <c r="P254" s="55"/>
      <c r="Q254" s="10"/>
      <c r="R254" s="10"/>
      <c r="S254" s="10"/>
      <c r="T254" s="10"/>
      <c r="U254" s="10"/>
      <c r="V254" s="10"/>
      <c r="W254" s="10"/>
      <c r="X254" s="10"/>
    </row>
    <row r="255" spans="9:24" ht="20.25">
      <c r="I255" s="55"/>
      <c r="J255" s="9"/>
      <c r="K255" s="10"/>
      <c r="L255" s="10"/>
      <c r="M255" s="10"/>
      <c r="N255" s="10"/>
      <c r="O255" s="54"/>
      <c r="P255" s="55"/>
      <c r="Q255" s="10"/>
      <c r="R255" s="10"/>
      <c r="S255" s="10"/>
      <c r="T255" s="10"/>
      <c r="U255" s="10"/>
      <c r="V255" s="10"/>
      <c r="W255" s="10"/>
      <c r="X255" s="10"/>
    </row>
    <row r="256" spans="9:24" ht="20.25">
      <c r="I256" s="55"/>
      <c r="J256" s="9"/>
      <c r="K256" s="10"/>
      <c r="L256" s="10"/>
      <c r="M256" s="10"/>
      <c r="N256" s="10"/>
      <c r="O256" s="54"/>
      <c r="P256" s="55"/>
      <c r="Q256" s="10"/>
      <c r="R256" s="10"/>
      <c r="S256" s="10"/>
      <c r="T256" s="10"/>
      <c r="U256" s="10"/>
      <c r="V256" s="10"/>
      <c r="W256" s="10"/>
      <c r="X256" s="10"/>
    </row>
    <row r="257" spans="9:24" ht="20.25">
      <c r="I257" s="55"/>
      <c r="J257" s="9"/>
      <c r="K257" s="10"/>
      <c r="L257" s="10"/>
      <c r="M257" s="10"/>
      <c r="N257" s="10"/>
      <c r="O257" s="54"/>
      <c r="P257" s="55"/>
      <c r="Q257" s="10"/>
      <c r="R257" s="10"/>
      <c r="S257" s="10"/>
      <c r="T257" s="10"/>
      <c r="U257" s="10"/>
      <c r="V257" s="10"/>
      <c r="W257" s="10"/>
      <c r="X257" s="10"/>
    </row>
    <row r="258" spans="9:24" ht="20.25">
      <c r="I258" s="55"/>
      <c r="J258" s="9"/>
      <c r="K258" s="10"/>
      <c r="L258" s="10"/>
      <c r="M258" s="10"/>
      <c r="N258" s="10"/>
      <c r="O258" s="54"/>
      <c r="P258" s="55"/>
      <c r="Q258" s="10"/>
      <c r="R258" s="10"/>
      <c r="S258" s="10"/>
      <c r="T258" s="10"/>
      <c r="U258" s="10"/>
      <c r="V258" s="10"/>
      <c r="W258" s="10"/>
      <c r="X258" s="10"/>
    </row>
    <row r="259" spans="9:24" ht="20.25">
      <c r="I259" s="55"/>
      <c r="J259" s="9"/>
      <c r="K259" s="10"/>
      <c r="L259" s="10"/>
      <c r="M259" s="10"/>
      <c r="N259" s="10"/>
      <c r="O259" s="54"/>
      <c r="P259" s="55"/>
      <c r="Q259" s="10"/>
      <c r="R259" s="10"/>
      <c r="S259" s="10"/>
      <c r="T259" s="10"/>
      <c r="U259" s="10"/>
      <c r="V259" s="10"/>
      <c r="W259" s="10"/>
      <c r="X259" s="10"/>
    </row>
    <row r="260" spans="9:24" ht="20.25">
      <c r="I260" s="55"/>
      <c r="J260" s="9"/>
      <c r="K260" s="10"/>
      <c r="L260" s="10"/>
      <c r="M260" s="10"/>
      <c r="N260" s="10"/>
      <c r="O260" s="54"/>
      <c r="P260" s="55"/>
      <c r="Q260" s="10"/>
      <c r="R260" s="10"/>
      <c r="S260" s="10"/>
      <c r="T260" s="10"/>
      <c r="U260" s="10"/>
      <c r="V260" s="10"/>
      <c r="W260" s="10"/>
      <c r="X260" s="10"/>
    </row>
    <row r="261" spans="9:24" ht="20.25">
      <c r="I261" s="55"/>
      <c r="J261" s="9"/>
      <c r="K261" s="10"/>
      <c r="L261" s="10"/>
      <c r="M261" s="10"/>
      <c r="N261" s="10"/>
      <c r="O261" s="54"/>
      <c r="P261" s="55"/>
      <c r="Q261" s="10"/>
      <c r="R261" s="10"/>
      <c r="S261" s="10"/>
      <c r="T261" s="10"/>
      <c r="U261" s="10"/>
      <c r="V261" s="10"/>
      <c r="W261" s="10"/>
      <c r="X261" s="10"/>
    </row>
    <row r="262" spans="9:24" ht="20.25">
      <c r="I262" s="55"/>
      <c r="J262" s="9"/>
      <c r="K262" s="10"/>
      <c r="L262" s="10"/>
      <c r="M262" s="10"/>
      <c r="N262" s="10"/>
      <c r="O262" s="54"/>
      <c r="P262" s="55"/>
      <c r="Q262" s="10"/>
      <c r="R262" s="10"/>
      <c r="S262" s="10"/>
      <c r="T262" s="10"/>
      <c r="U262" s="10"/>
      <c r="V262" s="10"/>
      <c r="W262" s="10"/>
      <c r="X262" s="10"/>
    </row>
    <row r="263" spans="9:24" ht="20.25">
      <c r="I263" s="55"/>
      <c r="J263" s="9"/>
      <c r="K263" s="10"/>
      <c r="L263" s="10"/>
      <c r="M263" s="10"/>
      <c r="N263" s="10"/>
      <c r="O263" s="54"/>
      <c r="P263" s="55"/>
      <c r="Q263" s="10"/>
      <c r="R263" s="10"/>
      <c r="S263" s="10"/>
      <c r="T263" s="10"/>
      <c r="U263" s="10"/>
      <c r="V263" s="10"/>
      <c r="W263" s="10"/>
      <c r="X263" s="10"/>
    </row>
    <row r="264" spans="9:24" ht="20.25">
      <c r="I264" s="55"/>
      <c r="J264" s="9"/>
      <c r="K264" s="10"/>
      <c r="L264" s="10"/>
      <c r="M264" s="10"/>
      <c r="N264" s="10"/>
      <c r="O264" s="54"/>
      <c r="P264" s="55"/>
      <c r="Q264" s="10"/>
      <c r="R264" s="10"/>
      <c r="S264" s="10"/>
      <c r="T264" s="10"/>
      <c r="U264" s="10"/>
      <c r="V264" s="10"/>
      <c r="W264" s="10"/>
      <c r="X264" s="10"/>
    </row>
    <row r="265" spans="9:24" ht="20.25">
      <c r="I265" s="55"/>
      <c r="J265" s="9"/>
      <c r="K265" s="10"/>
      <c r="L265" s="10"/>
      <c r="M265" s="10"/>
      <c r="N265" s="10"/>
      <c r="O265" s="54"/>
      <c r="P265" s="55"/>
      <c r="Q265" s="10"/>
      <c r="R265" s="10"/>
      <c r="S265" s="10"/>
      <c r="T265" s="10"/>
      <c r="U265" s="10"/>
      <c r="V265" s="10"/>
      <c r="W265" s="10"/>
      <c r="X265" s="10"/>
    </row>
    <row r="266" spans="9:24" ht="20.25">
      <c r="I266" s="55"/>
      <c r="J266" s="9"/>
      <c r="K266" s="10"/>
      <c r="L266" s="10"/>
      <c r="M266" s="10"/>
      <c r="N266" s="10"/>
      <c r="O266" s="54"/>
      <c r="P266" s="55"/>
      <c r="Q266" s="10"/>
      <c r="R266" s="10"/>
      <c r="S266" s="10"/>
      <c r="T266" s="10"/>
      <c r="U266" s="10"/>
      <c r="V266" s="10"/>
      <c r="W266" s="10"/>
      <c r="X266" s="10"/>
    </row>
    <row r="267" spans="9:24" ht="20.25">
      <c r="I267" s="55"/>
      <c r="J267" s="9"/>
      <c r="K267" s="10"/>
      <c r="L267" s="10"/>
      <c r="M267" s="10"/>
      <c r="N267" s="10"/>
      <c r="O267" s="54"/>
      <c r="P267" s="55"/>
      <c r="Q267" s="10"/>
      <c r="R267" s="10"/>
      <c r="S267" s="10"/>
      <c r="T267" s="10"/>
      <c r="U267" s="10"/>
      <c r="V267" s="10"/>
      <c r="W267" s="10"/>
      <c r="X267" s="10"/>
    </row>
    <row r="268" spans="9:24" ht="20.25">
      <c r="I268" s="55"/>
      <c r="J268" s="9"/>
      <c r="K268" s="10"/>
      <c r="L268" s="10"/>
      <c r="M268" s="10"/>
      <c r="N268" s="10"/>
      <c r="O268" s="54"/>
      <c r="P268" s="55"/>
      <c r="Q268" s="10"/>
      <c r="R268" s="10"/>
      <c r="S268" s="10"/>
      <c r="T268" s="10"/>
      <c r="U268" s="10"/>
      <c r="V268" s="10"/>
      <c r="W268" s="10"/>
      <c r="X268" s="10"/>
    </row>
    <row r="269" spans="9:24" ht="20.25">
      <c r="I269" s="55"/>
      <c r="J269" s="9"/>
      <c r="K269" s="10"/>
      <c r="L269" s="10"/>
      <c r="M269" s="10"/>
      <c r="N269" s="10"/>
      <c r="O269" s="54"/>
      <c r="P269" s="55"/>
      <c r="Q269" s="10"/>
      <c r="R269" s="10"/>
      <c r="S269" s="10"/>
      <c r="T269" s="10"/>
      <c r="U269" s="10"/>
      <c r="V269" s="10"/>
      <c r="W269" s="10"/>
      <c r="X269" s="10"/>
    </row>
    <row r="270" spans="9:24" ht="20.25">
      <c r="I270" s="55"/>
      <c r="J270" s="9"/>
      <c r="K270" s="10"/>
      <c r="L270" s="10"/>
      <c r="M270" s="10"/>
      <c r="N270" s="10"/>
      <c r="O270" s="54"/>
      <c r="P270" s="55"/>
      <c r="Q270" s="10"/>
      <c r="R270" s="10"/>
      <c r="S270" s="10"/>
      <c r="T270" s="10"/>
      <c r="U270" s="10"/>
      <c r="V270" s="10"/>
      <c r="W270" s="10"/>
      <c r="X270" s="10"/>
    </row>
    <row r="271" spans="9:24" ht="20.25">
      <c r="I271" s="55"/>
      <c r="J271" s="9"/>
      <c r="K271" s="10"/>
      <c r="L271" s="10"/>
      <c r="M271" s="10"/>
      <c r="N271" s="10"/>
      <c r="O271" s="54"/>
      <c r="P271" s="55"/>
      <c r="Q271" s="10"/>
      <c r="R271" s="10"/>
      <c r="S271" s="10"/>
      <c r="T271" s="10"/>
      <c r="U271" s="10"/>
      <c r="V271" s="10"/>
      <c r="W271" s="10"/>
      <c r="X271" s="10"/>
    </row>
    <row r="272" spans="9:24" ht="20.25">
      <c r="I272" s="55"/>
      <c r="J272" s="9"/>
      <c r="K272" s="10"/>
      <c r="L272" s="10"/>
      <c r="M272" s="10"/>
      <c r="N272" s="10"/>
      <c r="O272" s="54"/>
      <c r="P272" s="55"/>
      <c r="Q272" s="10"/>
      <c r="R272" s="10"/>
      <c r="S272" s="10"/>
      <c r="T272" s="10"/>
      <c r="U272" s="10"/>
      <c r="V272" s="10"/>
      <c r="W272" s="10"/>
      <c r="X272" s="10"/>
    </row>
    <row r="273" spans="9:24" ht="20.25">
      <c r="I273" s="55"/>
      <c r="J273" s="9"/>
      <c r="K273" s="10"/>
      <c r="L273" s="10"/>
      <c r="M273" s="10"/>
      <c r="N273" s="10"/>
      <c r="O273" s="54"/>
      <c r="P273" s="55"/>
      <c r="Q273" s="10"/>
      <c r="R273" s="10"/>
      <c r="S273" s="10"/>
      <c r="T273" s="10"/>
      <c r="U273" s="10"/>
      <c r="V273" s="10"/>
      <c r="W273" s="10"/>
      <c r="X273" s="10"/>
    </row>
    <row r="274" spans="9:24" ht="20.25">
      <c r="I274" s="55"/>
      <c r="J274" s="9"/>
      <c r="K274" s="10"/>
      <c r="L274" s="10"/>
      <c r="M274" s="10"/>
      <c r="N274" s="10"/>
      <c r="O274" s="54"/>
      <c r="P274" s="55"/>
      <c r="Q274" s="10"/>
      <c r="R274" s="10"/>
      <c r="S274" s="10"/>
      <c r="T274" s="10"/>
      <c r="U274" s="10"/>
      <c r="V274" s="10"/>
      <c r="W274" s="10"/>
      <c r="X274" s="10"/>
    </row>
    <row r="275" spans="9:24" ht="20.25">
      <c r="I275" s="55"/>
      <c r="J275" s="9"/>
      <c r="K275" s="10"/>
      <c r="L275" s="10"/>
      <c r="M275" s="10"/>
      <c r="N275" s="10"/>
      <c r="O275" s="54"/>
      <c r="P275" s="55"/>
      <c r="Q275" s="10"/>
      <c r="R275" s="10"/>
      <c r="S275" s="10"/>
      <c r="T275" s="10"/>
      <c r="U275" s="10"/>
      <c r="V275" s="10"/>
      <c r="W275" s="10"/>
      <c r="X275" s="10"/>
    </row>
    <row r="276" spans="9:24" ht="20.25">
      <c r="I276" s="55"/>
      <c r="J276" s="9"/>
      <c r="K276" s="10"/>
      <c r="L276" s="10"/>
      <c r="M276" s="10"/>
      <c r="N276" s="10"/>
      <c r="O276" s="54"/>
      <c r="P276" s="55"/>
      <c r="Q276" s="10"/>
      <c r="R276" s="10"/>
      <c r="S276" s="10"/>
      <c r="T276" s="10"/>
      <c r="U276" s="10"/>
      <c r="V276" s="10"/>
      <c r="W276" s="10"/>
      <c r="X276" s="10"/>
    </row>
    <row r="277" spans="9:24" ht="20.25">
      <c r="I277" s="55"/>
      <c r="J277" s="9"/>
      <c r="K277" s="10"/>
      <c r="L277" s="10"/>
      <c r="M277" s="10"/>
      <c r="N277" s="10"/>
      <c r="O277" s="54"/>
      <c r="P277" s="55"/>
      <c r="Q277" s="10"/>
      <c r="R277" s="10"/>
      <c r="S277" s="10"/>
      <c r="T277" s="10"/>
      <c r="U277" s="10"/>
      <c r="V277" s="10"/>
      <c r="W277" s="10"/>
      <c r="X277" s="10"/>
    </row>
    <row r="278" spans="9:24" ht="20.25">
      <c r="I278" s="55"/>
      <c r="J278" s="9"/>
      <c r="K278" s="10"/>
      <c r="L278" s="10"/>
      <c r="M278" s="10"/>
      <c r="N278" s="10"/>
      <c r="O278" s="54"/>
      <c r="P278" s="55"/>
      <c r="Q278" s="10"/>
      <c r="R278" s="10"/>
      <c r="S278" s="10"/>
      <c r="T278" s="10"/>
      <c r="U278" s="10"/>
      <c r="V278" s="10"/>
      <c r="W278" s="10"/>
      <c r="X278" s="10"/>
    </row>
    <row r="279" spans="9:24" ht="20.25">
      <c r="I279" s="55"/>
      <c r="J279" s="9"/>
      <c r="K279" s="10"/>
      <c r="L279" s="10"/>
      <c r="M279" s="10"/>
      <c r="N279" s="10"/>
      <c r="O279" s="54"/>
      <c r="P279" s="55"/>
      <c r="Q279" s="10"/>
      <c r="R279" s="10"/>
      <c r="S279" s="10"/>
      <c r="T279" s="10"/>
      <c r="U279" s="10"/>
      <c r="V279" s="10"/>
      <c r="W279" s="10"/>
      <c r="X279" s="10"/>
    </row>
    <row r="280" spans="9:24" ht="20.25">
      <c r="I280" s="55"/>
      <c r="J280" s="9"/>
      <c r="K280" s="10"/>
      <c r="L280" s="10"/>
      <c r="M280" s="10"/>
      <c r="N280" s="10"/>
      <c r="O280" s="54"/>
      <c r="P280" s="55"/>
      <c r="Q280" s="10"/>
      <c r="R280" s="10"/>
      <c r="S280" s="10"/>
      <c r="T280" s="10"/>
      <c r="U280" s="10"/>
      <c r="V280" s="10"/>
      <c r="W280" s="10"/>
      <c r="X280" s="10"/>
    </row>
    <row r="281" spans="9:24" ht="20.25">
      <c r="I281" s="55"/>
      <c r="J281" s="9"/>
      <c r="K281" s="10"/>
      <c r="L281" s="10"/>
      <c r="M281" s="10"/>
      <c r="N281" s="10"/>
      <c r="O281" s="54"/>
      <c r="P281" s="55"/>
      <c r="Q281" s="10"/>
      <c r="R281" s="10"/>
      <c r="S281" s="10"/>
      <c r="T281" s="10"/>
      <c r="U281" s="10"/>
      <c r="V281" s="10"/>
      <c r="W281" s="10"/>
      <c r="X281" s="10"/>
    </row>
    <row r="282" spans="9:24" ht="20.25">
      <c r="I282" s="55"/>
      <c r="J282" s="9"/>
      <c r="K282" s="10"/>
      <c r="L282" s="10"/>
      <c r="M282" s="10"/>
      <c r="N282" s="10"/>
      <c r="O282" s="54"/>
      <c r="P282" s="55"/>
      <c r="Q282" s="10"/>
      <c r="R282" s="10"/>
      <c r="S282" s="10"/>
      <c r="T282" s="10"/>
      <c r="U282" s="10"/>
      <c r="V282" s="10"/>
      <c r="W282" s="10"/>
      <c r="X282" s="10"/>
    </row>
    <row r="283" spans="9:24" ht="20.25">
      <c r="I283" s="55"/>
      <c r="J283" s="9"/>
      <c r="K283" s="10"/>
      <c r="L283" s="10"/>
      <c r="M283" s="10"/>
      <c r="N283" s="10"/>
      <c r="O283" s="54"/>
      <c r="P283" s="55"/>
      <c r="Q283" s="10"/>
      <c r="R283" s="10"/>
      <c r="S283" s="10"/>
      <c r="T283" s="10"/>
      <c r="U283" s="10"/>
      <c r="V283" s="10"/>
      <c r="W283" s="10"/>
      <c r="X283" s="10"/>
    </row>
    <row r="284" spans="9:24" ht="20.25">
      <c r="I284" s="55"/>
      <c r="J284" s="9"/>
      <c r="K284" s="10"/>
      <c r="L284" s="10"/>
      <c r="M284" s="10"/>
      <c r="N284" s="10"/>
      <c r="O284" s="54"/>
      <c r="P284" s="55"/>
      <c r="Q284" s="10"/>
      <c r="R284" s="10"/>
      <c r="S284" s="10"/>
      <c r="T284" s="10"/>
      <c r="U284" s="10"/>
      <c r="V284" s="10"/>
      <c r="W284" s="10"/>
      <c r="X284" s="10"/>
    </row>
    <row r="285" spans="9:24" ht="20.25">
      <c r="I285" s="55"/>
      <c r="J285" s="9"/>
      <c r="K285" s="10"/>
      <c r="L285" s="10"/>
      <c r="M285" s="10"/>
      <c r="N285" s="10"/>
      <c r="O285" s="54"/>
      <c r="P285" s="55"/>
      <c r="Q285" s="10"/>
      <c r="R285" s="10"/>
      <c r="S285" s="10"/>
      <c r="T285" s="10"/>
      <c r="U285" s="10"/>
      <c r="V285" s="10"/>
      <c r="W285" s="10"/>
      <c r="X285" s="10"/>
    </row>
    <row r="286" spans="9:24" ht="20.25">
      <c r="I286" s="55"/>
      <c r="J286" s="9"/>
      <c r="K286" s="10"/>
      <c r="L286" s="10"/>
      <c r="M286" s="10"/>
      <c r="N286" s="10"/>
      <c r="O286" s="54"/>
      <c r="P286" s="55"/>
      <c r="Q286" s="10"/>
      <c r="R286" s="10"/>
      <c r="S286" s="10"/>
      <c r="T286" s="10"/>
      <c r="U286" s="10"/>
      <c r="V286" s="10"/>
      <c r="W286" s="10"/>
      <c r="X286" s="10"/>
    </row>
    <row r="287" spans="9:24" ht="20.25">
      <c r="I287" s="55"/>
      <c r="J287" s="9"/>
      <c r="K287" s="10"/>
      <c r="L287" s="10"/>
      <c r="M287" s="10"/>
      <c r="N287" s="10"/>
      <c r="O287" s="54"/>
      <c r="P287" s="55"/>
      <c r="Q287" s="10"/>
      <c r="R287" s="10"/>
      <c r="S287" s="10"/>
      <c r="T287" s="10"/>
      <c r="U287" s="10"/>
      <c r="V287" s="10"/>
      <c r="W287" s="10"/>
      <c r="X287" s="10"/>
    </row>
    <row r="288" spans="9:24" ht="20.25">
      <c r="I288" s="55"/>
      <c r="J288" s="9"/>
      <c r="K288" s="10"/>
      <c r="L288" s="10"/>
      <c r="M288" s="10"/>
      <c r="N288" s="10"/>
      <c r="O288" s="54"/>
      <c r="P288" s="55"/>
      <c r="Q288" s="10"/>
      <c r="R288" s="10"/>
      <c r="S288" s="10"/>
      <c r="T288" s="10"/>
      <c r="U288" s="10"/>
      <c r="V288" s="10"/>
      <c r="W288" s="10"/>
      <c r="X288" s="10"/>
    </row>
    <row r="289" spans="9:24" ht="20.25">
      <c r="I289" s="55"/>
      <c r="J289" s="9"/>
      <c r="K289" s="10"/>
      <c r="L289" s="10"/>
      <c r="M289" s="10"/>
      <c r="N289" s="10"/>
      <c r="O289" s="54"/>
      <c r="P289" s="55"/>
      <c r="Q289" s="10"/>
      <c r="R289" s="10"/>
      <c r="S289" s="10"/>
      <c r="T289" s="10"/>
      <c r="U289" s="10"/>
      <c r="V289" s="10"/>
      <c r="W289" s="10"/>
      <c r="X289" s="10"/>
    </row>
    <row r="290" spans="9:24" ht="20.25">
      <c r="I290" s="55"/>
      <c r="J290" s="9"/>
      <c r="K290" s="10"/>
      <c r="L290" s="10"/>
      <c r="M290" s="10"/>
      <c r="N290" s="10"/>
      <c r="O290" s="54"/>
      <c r="P290" s="55"/>
      <c r="Q290" s="10"/>
      <c r="R290" s="10"/>
      <c r="S290" s="10"/>
      <c r="T290" s="10"/>
      <c r="U290" s="10"/>
      <c r="V290" s="10"/>
      <c r="W290" s="10"/>
      <c r="X290" s="10"/>
    </row>
    <row r="291" spans="9:24" ht="20.25">
      <c r="I291" s="55"/>
      <c r="J291" s="9"/>
      <c r="K291" s="10"/>
      <c r="L291" s="10"/>
      <c r="M291" s="10"/>
      <c r="N291" s="10"/>
      <c r="O291" s="54"/>
      <c r="P291" s="55"/>
      <c r="Q291" s="10"/>
      <c r="R291" s="10"/>
      <c r="S291" s="10"/>
      <c r="T291" s="10"/>
      <c r="U291" s="10"/>
      <c r="V291" s="10"/>
      <c r="W291" s="10"/>
      <c r="X291" s="10"/>
    </row>
    <row r="292" spans="9:24" ht="20.25">
      <c r="I292" s="55"/>
      <c r="J292" s="9"/>
      <c r="K292" s="10"/>
      <c r="L292" s="10"/>
      <c r="M292" s="10"/>
      <c r="N292" s="10"/>
      <c r="O292" s="54"/>
      <c r="P292" s="55"/>
      <c r="Q292" s="10"/>
      <c r="R292" s="10"/>
      <c r="S292" s="10"/>
      <c r="T292" s="10"/>
      <c r="U292" s="10"/>
      <c r="V292" s="10"/>
      <c r="W292" s="10"/>
      <c r="X292" s="10"/>
    </row>
    <row r="293" spans="9:24" ht="20.25">
      <c r="I293" s="55"/>
      <c r="J293" s="9"/>
      <c r="K293" s="10"/>
      <c r="L293" s="10"/>
      <c r="M293" s="10"/>
      <c r="N293" s="10"/>
      <c r="O293" s="54"/>
      <c r="P293" s="55"/>
      <c r="Q293" s="10"/>
      <c r="R293" s="10"/>
      <c r="S293" s="10"/>
      <c r="T293" s="10"/>
      <c r="U293" s="10"/>
      <c r="V293" s="10"/>
      <c r="W293" s="10"/>
      <c r="X293" s="10"/>
    </row>
    <row r="294" spans="9:24" ht="20.25">
      <c r="I294" s="55"/>
      <c r="J294" s="9"/>
      <c r="K294" s="10"/>
      <c r="L294" s="10"/>
      <c r="M294" s="10"/>
      <c r="N294" s="10"/>
      <c r="O294" s="54"/>
      <c r="P294" s="55"/>
      <c r="Q294" s="10"/>
      <c r="R294" s="10"/>
      <c r="S294" s="10"/>
      <c r="T294" s="10"/>
      <c r="U294" s="10"/>
      <c r="V294" s="10"/>
      <c r="W294" s="10"/>
      <c r="X294" s="10"/>
    </row>
    <row r="295" spans="9:24" ht="20.25">
      <c r="I295" s="55"/>
      <c r="J295" s="9"/>
      <c r="K295" s="10"/>
      <c r="L295" s="10"/>
      <c r="M295" s="10"/>
      <c r="N295" s="10"/>
      <c r="O295" s="54"/>
      <c r="P295" s="55"/>
      <c r="Q295" s="10"/>
      <c r="R295" s="10"/>
      <c r="S295" s="10"/>
      <c r="T295" s="10"/>
      <c r="U295" s="10"/>
      <c r="V295" s="10"/>
      <c r="W295" s="10"/>
      <c r="X295" s="10"/>
    </row>
    <row r="296" spans="9:24" ht="20.25">
      <c r="I296" s="55"/>
      <c r="J296" s="9"/>
      <c r="K296" s="10"/>
      <c r="L296" s="10"/>
      <c r="M296" s="10"/>
      <c r="N296" s="10"/>
      <c r="O296" s="54"/>
      <c r="P296" s="55"/>
      <c r="Q296" s="10"/>
      <c r="R296" s="10"/>
      <c r="S296" s="10"/>
      <c r="T296" s="10"/>
      <c r="U296" s="10"/>
      <c r="V296" s="10"/>
      <c r="W296" s="10"/>
      <c r="X296" s="10"/>
    </row>
    <row r="297" spans="9:24" ht="20.25">
      <c r="I297" s="55"/>
      <c r="J297" s="9"/>
      <c r="K297" s="10"/>
      <c r="L297" s="10"/>
      <c r="M297" s="10"/>
      <c r="N297" s="10"/>
      <c r="O297" s="54"/>
      <c r="P297" s="55"/>
      <c r="Q297" s="10"/>
      <c r="R297" s="10"/>
      <c r="S297" s="10"/>
      <c r="T297" s="10"/>
      <c r="U297" s="10"/>
      <c r="V297" s="10"/>
      <c r="W297" s="10"/>
      <c r="X297" s="10"/>
    </row>
    <row r="298" spans="9:24" ht="20.25">
      <c r="I298" s="55"/>
      <c r="J298" s="9"/>
      <c r="K298" s="10"/>
      <c r="L298" s="10"/>
      <c r="M298" s="10"/>
      <c r="N298" s="10"/>
      <c r="O298" s="54"/>
      <c r="P298" s="55"/>
      <c r="Q298" s="10"/>
      <c r="R298" s="10"/>
      <c r="S298" s="10"/>
      <c r="T298" s="10"/>
      <c r="U298" s="10"/>
      <c r="V298" s="10"/>
      <c r="W298" s="10"/>
      <c r="X298" s="10"/>
    </row>
    <row r="299" spans="9:24" ht="20.25">
      <c r="I299" s="55"/>
      <c r="J299" s="9"/>
      <c r="K299" s="10"/>
      <c r="L299" s="10"/>
      <c r="M299" s="10"/>
      <c r="N299" s="10"/>
      <c r="O299" s="54"/>
      <c r="P299" s="55"/>
      <c r="Q299" s="10"/>
      <c r="R299" s="10"/>
      <c r="S299" s="10"/>
      <c r="T299" s="10"/>
      <c r="U299" s="10"/>
      <c r="V299" s="10"/>
      <c r="W299" s="10"/>
      <c r="X299" s="10"/>
    </row>
    <row r="300" spans="9:24" ht="20.25">
      <c r="I300" s="55"/>
      <c r="J300" s="9"/>
      <c r="K300" s="10"/>
      <c r="L300" s="10"/>
      <c r="M300" s="10"/>
      <c r="N300" s="10"/>
      <c r="O300" s="54"/>
      <c r="P300" s="55"/>
      <c r="Q300" s="10"/>
      <c r="R300" s="10"/>
      <c r="S300" s="10"/>
      <c r="T300" s="10"/>
      <c r="U300" s="10"/>
      <c r="V300" s="10"/>
      <c r="W300" s="10"/>
      <c r="X300" s="10"/>
    </row>
    <row r="301" spans="9:24" ht="20.25">
      <c r="I301" s="55"/>
      <c r="J301" s="9"/>
      <c r="K301" s="10"/>
      <c r="L301" s="10"/>
      <c r="M301" s="10"/>
      <c r="N301" s="10"/>
      <c r="O301" s="54"/>
      <c r="P301" s="55"/>
      <c r="Q301" s="10"/>
      <c r="R301" s="10"/>
      <c r="S301" s="10"/>
      <c r="T301" s="10"/>
      <c r="U301" s="10"/>
      <c r="V301" s="10"/>
      <c r="W301" s="10"/>
      <c r="X301" s="10"/>
    </row>
    <row r="302" spans="9:24" ht="20.25">
      <c r="I302" s="55"/>
      <c r="J302" s="9"/>
      <c r="K302" s="10"/>
      <c r="L302" s="10"/>
      <c r="M302" s="10"/>
      <c r="N302" s="10"/>
      <c r="O302" s="54"/>
      <c r="P302" s="55"/>
      <c r="Q302" s="10"/>
      <c r="R302" s="10"/>
      <c r="S302" s="10"/>
      <c r="T302" s="10"/>
      <c r="U302" s="10"/>
      <c r="V302" s="10"/>
      <c r="W302" s="10"/>
      <c r="X302" s="10"/>
    </row>
    <row r="303" spans="9:24" ht="20.25">
      <c r="I303" s="55"/>
      <c r="J303" s="9"/>
      <c r="K303" s="10"/>
      <c r="L303" s="10"/>
      <c r="M303" s="10"/>
      <c r="N303" s="10"/>
      <c r="O303" s="54"/>
      <c r="P303" s="55"/>
      <c r="Q303" s="10"/>
      <c r="R303" s="10"/>
      <c r="S303" s="10"/>
      <c r="T303" s="10"/>
      <c r="U303" s="10"/>
      <c r="V303" s="10"/>
      <c r="W303" s="10"/>
      <c r="X303" s="10"/>
    </row>
    <row r="304" spans="9:24" ht="20.25">
      <c r="I304" s="55"/>
      <c r="J304" s="9"/>
      <c r="K304" s="10"/>
      <c r="L304" s="10"/>
      <c r="M304" s="10"/>
      <c r="N304" s="10"/>
      <c r="O304" s="54"/>
      <c r="P304" s="55"/>
      <c r="Q304" s="10"/>
      <c r="R304" s="10"/>
      <c r="S304" s="10"/>
      <c r="T304" s="10"/>
      <c r="U304" s="10"/>
      <c r="V304" s="10"/>
      <c r="W304" s="10"/>
      <c r="X304" s="10"/>
    </row>
    <row r="305" spans="9:24" ht="20.25">
      <c r="I305" s="55"/>
      <c r="J305" s="9"/>
      <c r="K305" s="10"/>
      <c r="L305" s="10"/>
      <c r="M305" s="10"/>
      <c r="N305" s="10"/>
      <c r="O305" s="54"/>
      <c r="P305" s="55"/>
      <c r="Q305" s="10"/>
      <c r="R305" s="10"/>
      <c r="S305" s="10"/>
      <c r="T305" s="10"/>
      <c r="U305" s="10"/>
      <c r="V305" s="10"/>
      <c r="W305" s="10"/>
      <c r="X305" s="10"/>
    </row>
    <row r="306" spans="9:24" ht="20.25">
      <c r="I306" s="55"/>
      <c r="J306" s="9"/>
      <c r="K306" s="10"/>
      <c r="L306" s="10"/>
      <c r="M306" s="10"/>
      <c r="N306" s="10"/>
      <c r="O306" s="54"/>
      <c r="P306" s="55"/>
      <c r="Q306" s="10"/>
      <c r="R306" s="10"/>
      <c r="S306" s="10"/>
      <c r="T306" s="10"/>
      <c r="U306" s="10"/>
      <c r="V306" s="10"/>
      <c r="W306" s="10"/>
      <c r="X306" s="10"/>
    </row>
    <row r="307" spans="9:24" ht="20.25">
      <c r="I307" s="55"/>
      <c r="J307" s="9"/>
      <c r="K307" s="10"/>
      <c r="L307" s="10"/>
      <c r="M307" s="10"/>
      <c r="N307" s="10"/>
      <c r="O307" s="54"/>
      <c r="P307" s="55"/>
      <c r="Q307" s="10"/>
      <c r="R307" s="10"/>
      <c r="S307" s="10"/>
      <c r="T307" s="10"/>
      <c r="U307" s="10"/>
      <c r="V307" s="10"/>
      <c r="W307" s="10"/>
      <c r="X307" s="10"/>
    </row>
    <row r="308" spans="9:24" ht="20.25">
      <c r="I308" s="55"/>
      <c r="J308" s="9"/>
      <c r="K308" s="10"/>
      <c r="L308" s="10"/>
      <c r="M308" s="10"/>
      <c r="N308" s="10"/>
      <c r="O308" s="54"/>
      <c r="P308" s="55"/>
      <c r="Q308" s="10"/>
      <c r="R308" s="10"/>
      <c r="S308" s="10"/>
      <c r="T308" s="10"/>
      <c r="U308" s="10"/>
      <c r="V308" s="10"/>
      <c r="W308" s="10"/>
      <c r="X308" s="10"/>
    </row>
    <row r="309" spans="9:24" ht="20.25">
      <c r="I309" s="55"/>
      <c r="J309" s="9"/>
      <c r="K309" s="10"/>
      <c r="L309" s="10"/>
      <c r="M309" s="10"/>
      <c r="N309" s="10"/>
      <c r="O309" s="54"/>
      <c r="P309" s="55"/>
      <c r="Q309" s="10"/>
      <c r="R309" s="10"/>
      <c r="S309" s="10"/>
      <c r="T309" s="10"/>
      <c r="U309" s="10"/>
      <c r="V309" s="10"/>
      <c r="W309" s="10"/>
      <c r="X309" s="10"/>
    </row>
    <row r="310" spans="9:24" ht="20.25">
      <c r="I310" s="55"/>
      <c r="J310" s="9"/>
      <c r="K310" s="10"/>
      <c r="L310" s="10"/>
      <c r="M310" s="10"/>
      <c r="N310" s="10"/>
      <c r="O310" s="54"/>
      <c r="P310" s="55"/>
      <c r="Q310" s="10"/>
      <c r="R310" s="10"/>
      <c r="S310" s="10"/>
      <c r="T310" s="10"/>
      <c r="U310" s="10"/>
      <c r="V310" s="10"/>
      <c r="W310" s="10"/>
      <c r="X310" s="10"/>
    </row>
    <row r="311" spans="9:24" ht="20.25">
      <c r="I311" s="55"/>
      <c r="J311" s="9"/>
      <c r="K311" s="10"/>
      <c r="L311" s="10"/>
      <c r="M311" s="10"/>
      <c r="N311" s="10"/>
      <c r="O311" s="54"/>
      <c r="P311" s="55"/>
      <c r="Q311" s="10"/>
      <c r="R311" s="10"/>
      <c r="S311" s="10"/>
      <c r="T311" s="10"/>
      <c r="U311" s="10"/>
      <c r="V311" s="10"/>
      <c r="W311" s="10"/>
      <c r="X311" s="10"/>
    </row>
    <row r="312" spans="9:24" ht="20.25">
      <c r="I312" s="55"/>
      <c r="J312" s="9"/>
      <c r="K312" s="10"/>
      <c r="L312" s="10"/>
      <c r="M312" s="10"/>
      <c r="N312" s="10"/>
      <c r="O312" s="54"/>
      <c r="P312" s="55"/>
      <c r="Q312" s="10"/>
      <c r="R312" s="10"/>
      <c r="S312" s="10"/>
      <c r="T312" s="10"/>
      <c r="U312" s="10"/>
      <c r="V312" s="10"/>
      <c r="W312" s="10"/>
      <c r="X312" s="10"/>
    </row>
    <row r="313" spans="9:24" ht="20.25">
      <c r="I313" s="55"/>
      <c r="J313" s="9"/>
      <c r="K313" s="10"/>
      <c r="L313" s="10"/>
      <c r="M313" s="10"/>
      <c r="N313" s="10"/>
      <c r="O313" s="54"/>
      <c r="P313" s="55"/>
      <c r="Q313" s="10"/>
      <c r="R313" s="10"/>
      <c r="S313" s="10"/>
      <c r="T313" s="10"/>
      <c r="U313" s="10"/>
      <c r="V313" s="10"/>
      <c r="W313" s="10"/>
      <c r="X313" s="10"/>
    </row>
    <row r="314" spans="9:24" ht="20.25">
      <c r="I314" s="55"/>
      <c r="J314" s="9"/>
      <c r="K314" s="10"/>
      <c r="L314" s="10"/>
      <c r="M314" s="10"/>
      <c r="N314" s="10"/>
      <c r="O314" s="54"/>
      <c r="P314" s="55"/>
      <c r="Q314" s="10"/>
      <c r="R314" s="10"/>
      <c r="S314" s="10"/>
      <c r="T314" s="10"/>
      <c r="U314" s="10"/>
      <c r="V314" s="10"/>
      <c r="W314" s="10"/>
      <c r="X314" s="10"/>
    </row>
    <row r="315" spans="9:24" ht="20.25">
      <c r="I315" s="55"/>
      <c r="J315" s="9"/>
      <c r="K315" s="10"/>
      <c r="L315" s="10"/>
      <c r="M315" s="10"/>
      <c r="N315" s="10"/>
      <c r="O315" s="54"/>
      <c r="P315" s="55"/>
      <c r="Q315" s="10"/>
      <c r="R315" s="10"/>
      <c r="S315" s="10"/>
      <c r="T315" s="10"/>
      <c r="U315" s="10"/>
      <c r="V315" s="10"/>
      <c r="W315" s="10"/>
      <c r="X315" s="10"/>
    </row>
    <row r="316" spans="9:24" ht="20.25">
      <c r="I316" s="55"/>
      <c r="J316" s="9"/>
      <c r="K316" s="10"/>
      <c r="L316" s="10"/>
      <c r="M316" s="10"/>
      <c r="N316" s="10"/>
      <c r="O316" s="54"/>
      <c r="P316" s="55"/>
      <c r="Q316" s="10"/>
      <c r="R316" s="10"/>
      <c r="S316" s="10"/>
      <c r="T316" s="10"/>
      <c r="U316" s="10"/>
      <c r="V316" s="10"/>
      <c r="W316" s="10"/>
      <c r="X316" s="10"/>
    </row>
    <row r="317" spans="9:24" ht="20.25">
      <c r="I317" s="55"/>
      <c r="J317" s="9"/>
      <c r="K317" s="10"/>
      <c r="L317" s="10"/>
      <c r="M317" s="10"/>
      <c r="N317" s="10"/>
      <c r="O317" s="54"/>
      <c r="P317" s="55"/>
      <c r="Q317" s="10"/>
      <c r="R317" s="10"/>
      <c r="S317" s="10"/>
      <c r="T317" s="10"/>
      <c r="U317" s="10"/>
      <c r="V317" s="10"/>
      <c r="W317" s="10"/>
      <c r="X317" s="10"/>
    </row>
    <row r="318" spans="9:24" ht="20.25">
      <c r="I318" s="55"/>
      <c r="J318" s="9"/>
      <c r="K318" s="10"/>
      <c r="L318" s="10"/>
      <c r="M318" s="10"/>
      <c r="N318" s="10"/>
      <c r="O318" s="54"/>
      <c r="P318" s="55"/>
      <c r="Q318" s="10"/>
      <c r="R318" s="10"/>
      <c r="S318" s="10"/>
      <c r="T318" s="10"/>
      <c r="U318" s="10"/>
      <c r="V318" s="10"/>
      <c r="W318" s="10"/>
      <c r="X318" s="10"/>
    </row>
    <row r="319" spans="9:24" ht="20.25">
      <c r="I319" s="55"/>
      <c r="J319" s="9"/>
      <c r="K319" s="10"/>
      <c r="L319" s="10"/>
      <c r="M319" s="10"/>
      <c r="N319" s="10"/>
      <c r="O319" s="54"/>
      <c r="P319" s="55"/>
      <c r="Q319" s="10"/>
      <c r="R319" s="10"/>
      <c r="S319" s="10"/>
      <c r="T319" s="10"/>
      <c r="U319" s="10"/>
      <c r="V319" s="10"/>
      <c r="W319" s="10"/>
      <c r="X319" s="10"/>
    </row>
    <row r="320" spans="9:24" ht="20.25">
      <c r="I320" s="55"/>
      <c r="J320" s="9"/>
      <c r="K320" s="10"/>
      <c r="L320" s="10"/>
      <c r="M320" s="10"/>
      <c r="N320" s="10"/>
      <c r="O320" s="54"/>
      <c r="P320" s="55"/>
      <c r="Q320" s="10"/>
      <c r="R320" s="10"/>
      <c r="S320" s="10"/>
      <c r="T320" s="10"/>
      <c r="U320" s="10"/>
      <c r="V320" s="10"/>
      <c r="W320" s="10"/>
      <c r="X320" s="10"/>
    </row>
    <row r="321" spans="9:24" ht="20.25">
      <c r="I321" s="55"/>
      <c r="J321" s="9"/>
      <c r="K321" s="10"/>
      <c r="L321" s="10"/>
      <c r="M321" s="10"/>
      <c r="N321" s="10"/>
      <c r="O321" s="54"/>
      <c r="P321" s="55"/>
      <c r="Q321" s="10"/>
      <c r="R321" s="10"/>
      <c r="S321" s="10"/>
      <c r="T321" s="10"/>
      <c r="U321" s="10"/>
      <c r="V321" s="10"/>
      <c r="W321" s="10"/>
      <c r="X321" s="10"/>
    </row>
    <row r="322" spans="9:24" ht="20.25">
      <c r="I322" s="55"/>
      <c r="J322" s="9"/>
      <c r="K322" s="10"/>
      <c r="L322" s="10"/>
      <c r="M322" s="10"/>
      <c r="N322" s="10"/>
      <c r="O322" s="54"/>
      <c r="P322" s="55"/>
      <c r="Q322" s="10"/>
      <c r="R322" s="10"/>
      <c r="S322" s="10"/>
      <c r="T322" s="10"/>
      <c r="U322" s="10"/>
      <c r="V322" s="10"/>
      <c r="W322" s="10"/>
      <c r="X322" s="10"/>
    </row>
    <row r="323" spans="9:24" ht="20.25">
      <c r="I323" s="55"/>
      <c r="J323" s="9"/>
      <c r="K323" s="10"/>
      <c r="L323" s="10"/>
      <c r="M323" s="10"/>
      <c r="N323" s="10"/>
      <c r="O323" s="54"/>
      <c r="P323" s="55"/>
      <c r="Q323" s="10"/>
      <c r="R323" s="10"/>
      <c r="S323" s="10"/>
      <c r="T323" s="10"/>
      <c r="U323" s="10"/>
      <c r="V323" s="10"/>
      <c r="W323" s="10"/>
      <c r="X323" s="10"/>
    </row>
    <row r="324" spans="9:24" ht="20.25">
      <c r="I324" s="55"/>
      <c r="J324" s="9"/>
      <c r="K324" s="10"/>
      <c r="L324" s="10"/>
      <c r="M324" s="10"/>
      <c r="N324" s="10"/>
      <c r="O324" s="54"/>
      <c r="P324" s="55"/>
      <c r="Q324" s="10"/>
      <c r="R324" s="10"/>
      <c r="S324" s="10"/>
      <c r="T324" s="10"/>
      <c r="U324" s="10"/>
      <c r="V324" s="10"/>
      <c r="W324" s="10"/>
      <c r="X324" s="10"/>
    </row>
    <row r="325" spans="9:24" ht="20.25">
      <c r="I325" s="55"/>
      <c r="J325" s="9"/>
      <c r="K325" s="10"/>
      <c r="L325" s="10"/>
      <c r="M325" s="10"/>
      <c r="N325" s="10"/>
      <c r="O325" s="54"/>
      <c r="P325" s="55"/>
      <c r="Q325" s="10"/>
      <c r="R325" s="10"/>
      <c r="S325" s="10"/>
      <c r="T325" s="10"/>
      <c r="U325" s="10"/>
      <c r="V325" s="10"/>
      <c r="W325" s="10"/>
      <c r="X325" s="10"/>
    </row>
    <row r="326" spans="9:24" ht="20.25">
      <c r="I326" s="55"/>
      <c r="J326" s="9"/>
      <c r="K326" s="10"/>
      <c r="L326" s="10"/>
      <c r="M326" s="10"/>
      <c r="N326" s="10"/>
      <c r="O326" s="54"/>
      <c r="P326" s="55"/>
      <c r="Q326" s="10"/>
      <c r="R326" s="10"/>
      <c r="S326" s="10"/>
      <c r="T326" s="10"/>
      <c r="U326" s="10"/>
      <c r="V326" s="10"/>
      <c r="W326" s="10"/>
      <c r="X326" s="10"/>
    </row>
    <row r="327" spans="9:24" ht="20.25">
      <c r="I327" s="55"/>
      <c r="J327" s="9"/>
      <c r="K327" s="10"/>
      <c r="L327" s="10"/>
      <c r="M327" s="10"/>
      <c r="N327" s="10"/>
      <c r="O327" s="54"/>
      <c r="P327" s="55"/>
      <c r="Q327" s="10"/>
      <c r="R327" s="10"/>
      <c r="S327" s="10"/>
      <c r="T327" s="10"/>
      <c r="U327" s="10"/>
      <c r="V327" s="10"/>
      <c r="W327" s="10"/>
      <c r="X327" s="10"/>
    </row>
    <row r="328" spans="9:24" ht="20.25">
      <c r="I328" s="55"/>
      <c r="J328" s="9"/>
      <c r="K328" s="10"/>
      <c r="L328" s="10"/>
      <c r="M328" s="10"/>
      <c r="N328" s="10"/>
      <c r="O328" s="54"/>
      <c r="P328" s="55"/>
      <c r="Q328" s="10"/>
      <c r="R328" s="10"/>
      <c r="S328" s="10"/>
      <c r="T328" s="10"/>
      <c r="U328" s="10"/>
      <c r="V328" s="10"/>
      <c r="W328" s="10"/>
      <c r="X328" s="10"/>
    </row>
    <row r="329" spans="9:24" ht="20.25">
      <c r="I329" s="55"/>
      <c r="J329" s="9"/>
      <c r="K329" s="10"/>
      <c r="L329" s="10"/>
      <c r="M329" s="10"/>
      <c r="N329" s="10"/>
      <c r="O329" s="54"/>
      <c r="P329" s="55"/>
      <c r="Q329" s="10"/>
      <c r="R329" s="10"/>
      <c r="S329" s="10"/>
      <c r="T329" s="10"/>
      <c r="U329" s="10"/>
      <c r="V329" s="10"/>
      <c r="W329" s="10"/>
      <c r="X329" s="10"/>
    </row>
    <row r="330" spans="9:24" ht="20.25">
      <c r="I330" s="55"/>
      <c r="J330" s="9"/>
      <c r="K330" s="10"/>
      <c r="L330" s="10"/>
      <c r="M330" s="10"/>
      <c r="N330" s="10"/>
      <c r="O330" s="54"/>
      <c r="P330" s="55"/>
      <c r="Q330" s="10"/>
      <c r="R330" s="10"/>
      <c r="S330" s="10"/>
      <c r="T330" s="10"/>
      <c r="U330" s="10"/>
      <c r="V330" s="10"/>
      <c r="W330" s="10"/>
      <c r="X330" s="10"/>
    </row>
    <row r="331" spans="9:24" ht="20.25">
      <c r="I331" s="55"/>
      <c r="J331" s="9"/>
      <c r="K331" s="10"/>
      <c r="L331" s="10"/>
      <c r="M331" s="10"/>
      <c r="N331" s="10"/>
      <c r="O331" s="54"/>
      <c r="P331" s="55"/>
      <c r="Q331" s="10"/>
      <c r="R331" s="10"/>
      <c r="S331" s="10"/>
      <c r="T331" s="10"/>
      <c r="U331" s="10"/>
      <c r="V331" s="10"/>
      <c r="W331" s="10"/>
      <c r="X331" s="10"/>
    </row>
    <row r="332" spans="9:24" ht="20.25">
      <c r="I332" s="55"/>
      <c r="J332" s="9"/>
      <c r="K332" s="10"/>
      <c r="L332" s="10"/>
      <c r="M332" s="10"/>
      <c r="N332" s="10"/>
      <c r="O332" s="54"/>
      <c r="P332" s="55"/>
      <c r="Q332" s="10"/>
      <c r="R332" s="10"/>
      <c r="S332" s="10"/>
      <c r="T332" s="10"/>
      <c r="U332" s="10"/>
      <c r="V332" s="10"/>
      <c r="W332" s="10"/>
      <c r="X332" s="10"/>
    </row>
    <row r="333" spans="9:24" ht="20.25">
      <c r="I333" s="55"/>
      <c r="J333" s="9"/>
      <c r="K333" s="10"/>
      <c r="L333" s="10"/>
      <c r="M333" s="10"/>
      <c r="N333" s="10"/>
      <c r="O333" s="54"/>
      <c r="P333" s="55"/>
      <c r="Q333" s="10"/>
      <c r="R333" s="10"/>
      <c r="S333" s="10"/>
      <c r="T333" s="10"/>
      <c r="U333" s="10"/>
      <c r="V333" s="10"/>
      <c r="W333" s="10"/>
      <c r="X333" s="10"/>
    </row>
    <row r="334" spans="12:24" ht="20.25">
      <c r="L334" s="10"/>
      <c r="M334" s="10"/>
      <c r="N334" s="10"/>
      <c r="O334" s="54"/>
      <c r="P334" s="55"/>
      <c r="Q334" s="10"/>
      <c r="R334" s="10"/>
      <c r="S334" s="10"/>
      <c r="T334" s="10"/>
      <c r="U334" s="10"/>
      <c r="V334" s="10"/>
      <c r="W334" s="10"/>
      <c r="X334" s="10"/>
    </row>
    <row r="335" spans="14:24" ht="20.25">
      <c r="N335" s="10"/>
      <c r="O335" s="54"/>
      <c r="P335" s="55"/>
      <c r="Q335" s="10"/>
      <c r="R335" s="10"/>
      <c r="S335" s="10"/>
      <c r="T335" s="10"/>
      <c r="U335" s="10"/>
      <c r="V335" s="10"/>
      <c r="W335" s="10"/>
      <c r="X335" s="10"/>
    </row>
    <row r="336" spans="14:24" ht="20.25">
      <c r="N336" s="10"/>
      <c r="O336" s="54"/>
      <c r="P336" s="55"/>
      <c r="Q336" s="10"/>
      <c r="R336" s="10"/>
      <c r="S336" s="10"/>
      <c r="T336" s="10"/>
      <c r="U336" s="10"/>
      <c r="V336" s="10"/>
      <c r="W336" s="10"/>
      <c r="X336" s="10"/>
    </row>
    <row r="337" spans="14:24" ht="20.25">
      <c r="N337" s="10"/>
      <c r="O337" s="54"/>
      <c r="P337" s="55"/>
      <c r="Q337" s="10"/>
      <c r="R337" s="10"/>
      <c r="S337" s="10"/>
      <c r="T337" s="10"/>
      <c r="U337" s="10"/>
      <c r="V337" s="10"/>
      <c r="W337" s="10"/>
      <c r="X337" s="10"/>
    </row>
    <row r="338" spans="14:24" ht="20.25">
      <c r="N338" s="10"/>
      <c r="O338" s="54"/>
      <c r="P338" s="55"/>
      <c r="Q338" s="10"/>
      <c r="R338" s="10"/>
      <c r="S338" s="10"/>
      <c r="T338" s="10"/>
      <c r="U338" s="10"/>
      <c r="V338" s="10"/>
      <c r="W338" s="10"/>
      <c r="X338" s="10"/>
    </row>
    <row r="339" spans="14:24" ht="20.25">
      <c r="N339" s="10"/>
      <c r="O339" s="54"/>
      <c r="P339" s="55"/>
      <c r="Q339" s="10"/>
      <c r="R339" s="10"/>
      <c r="S339" s="10"/>
      <c r="T339" s="10"/>
      <c r="U339" s="10"/>
      <c r="V339" s="10"/>
      <c r="W339" s="10"/>
      <c r="X339" s="10"/>
    </row>
    <row r="340" spans="14:24" ht="20.25">
      <c r="N340" s="10"/>
      <c r="O340" s="54"/>
      <c r="P340" s="55"/>
      <c r="Q340" s="10"/>
      <c r="R340" s="10"/>
      <c r="S340" s="10"/>
      <c r="T340" s="10"/>
      <c r="U340" s="10"/>
      <c r="V340" s="10"/>
      <c r="W340" s="10"/>
      <c r="X340" s="10"/>
    </row>
    <row r="341" spans="14:24" ht="20.25">
      <c r="N341" s="10"/>
      <c r="O341" s="54"/>
      <c r="P341" s="55"/>
      <c r="Q341" s="10"/>
      <c r="R341" s="10"/>
      <c r="S341" s="10"/>
      <c r="T341" s="10"/>
      <c r="U341" s="10"/>
      <c r="V341" s="10"/>
      <c r="W341" s="10"/>
      <c r="X341" s="10"/>
    </row>
    <row r="342" spans="14:24" ht="20.25">
      <c r="N342" s="10"/>
      <c r="O342" s="54"/>
      <c r="P342" s="55"/>
      <c r="Q342" s="10"/>
      <c r="R342" s="10"/>
      <c r="S342" s="10"/>
      <c r="T342" s="10"/>
      <c r="U342" s="10"/>
      <c r="V342" s="10"/>
      <c r="W342" s="10"/>
      <c r="X342" s="10"/>
    </row>
    <row r="343" spans="14:24" ht="20.25">
      <c r="N343" s="10"/>
      <c r="O343" s="54"/>
      <c r="P343" s="55"/>
      <c r="Q343" s="10"/>
      <c r="R343" s="10"/>
      <c r="S343" s="10"/>
      <c r="T343" s="10"/>
      <c r="U343" s="10"/>
      <c r="V343" s="10"/>
      <c r="W343" s="10"/>
      <c r="X343" s="10"/>
    </row>
    <row r="344" spans="14:24" ht="20.25">
      <c r="N344" s="10"/>
      <c r="O344" s="54"/>
      <c r="P344" s="55"/>
      <c r="Q344" s="10"/>
      <c r="R344" s="10"/>
      <c r="S344" s="10"/>
      <c r="T344" s="10"/>
      <c r="U344" s="10"/>
      <c r="V344" s="10"/>
      <c r="W344" s="10"/>
      <c r="X344" s="10"/>
    </row>
    <row r="345" spans="14:24" ht="20.25">
      <c r="N345" s="10"/>
      <c r="O345" s="54"/>
      <c r="P345" s="55"/>
      <c r="Q345" s="10"/>
      <c r="R345" s="10"/>
      <c r="S345" s="10"/>
      <c r="T345" s="10"/>
      <c r="U345" s="10"/>
      <c r="V345" s="10"/>
      <c r="W345" s="10"/>
      <c r="X345" s="10"/>
    </row>
    <row r="346" spans="14:24" ht="20.25">
      <c r="N346" s="10"/>
      <c r="O346" s="54"/>
      <c r="P346" s="55"/>
      <c r="Q346" s="10"/>
      <c r="R346" s="10"/>
      <c r="S346" s="10"/>
      <c r="T346" s="10"/>
      <c r="U346" s="10"/>
      <c r="V346" s="10"/>
      <c r="W346" s="10"/>
      <c r="X346" s="10"/>
    </row>
    <row r="347" spans="14:24" ht="20.25">
      <c r="N347" s="10"/>
      <c r="O347" s="54"/>
      <c r="P347" s="55"/>
      <c r="Q347" s="10"/>
      <c r="R347" s="10"/>
      <c r="S347" s="10"/>
      <c r="T347" s="10"/>
      <c r="U347" s="10"/>
      <c r="V347" s="10"/>
      <c r="W347" s="10"/>
      <c r="X347" s="10"/>
    </row>
    <row r="348" spans="14:24" ht="20.25">
      <c r="N348" s="10"/>
      <c r="O348" s="54"/>
      <c r="P348" s="55"/>
      <c r="Q348" s="10"/>
      <c r="R348" s="10"/>
      <c r="S348" s="10"/>
      <c r="T348" s="10"/>
      <c r="U348" s="10"/>
      <c r="V348" s="10"/>
      <c r="W348" s="10"/>
      <c r="X348" s="10"/>
    </row>
    <row r="349" spans="14:24" ht="20.25">
      <c r="N349" s="10"/>
      <c r="O349" s="54"/>
      <c r="P349" s="55"/>
      <c r="Q349" s="10"/>
      <c r="R349" s="10"/>
      <c r="S349" s="10"/>
      <c r="T349" s="10"/>
      <c r="U349" s="10"/>
      <c r="V349" s="10"/>
      <c r="W349" s="10"/>
      <c r="X349" s="10"/>
    </row>
    <row r="350" spans="14:24" ht="20.25">
      <c r="N350" s="10"/>
      <c r="O350" s="54"/>
      <c r="P350" s="55"/>
      <c r="Q350" s="10"/>
      <c r="R350" s="10"/>
      <c r="S350" s="10"/>
      <c r="T350" s="10"/>
      <c r="U350" s="10"/>
      <c r="V350" s="10"/>
      <c r="W350" s="10"/>
      <c r="X350" s="10"/>
    </row>
    <row r="351" spans="14:24" ht="20.25">
      <c r="N351" s="10"/>
      <c r="O351" s="54"/>
      <c r="P351" s="55"/>
      <c r="Q351" s="10"/>
      <c r="R351" s="10"/>
      <c r="S351" s="10"/>
      <c r="T351" s="10"/>
      <c r="U351" s="10"/>
      <c r="V351" s="10"/>
      <c r="W351" s="10"/>
      <c r="X351" s="10"/>
    </row>
    <row r="352" spans="14:24" ht="20.25">
      <c r="N352" s="10"/>
      <c r="O352" s="54"/>
      <c r="P352" s="55"/>
      <c r="Q352" s="10"/>
      <c r="R352" s="10"/>
      <c r="S352" s="10"/>
      <c r="T352" s="10"/>
      <c r="U352" s="10"/>
      <c r="V352" s="10"/>
      <c r="W352" s="10"/>
      <c r="X352" s="10"/>
    </row>
    <row r="353" spans="14:24" ht="20.25">
      <c r="N353" s="10"/>
      <c r="O353" s="54"/>
      <c r="P353" s="55"/>
      <c r="Q353" s="10"/>
      <c r="R353" s="10"/>
      <c r="S353" s="10"/>
      <c r="T353" s="10"/>
      <c r="U353" s="10"/>
      <c r="V353" s="10"/>
      <c r="W353" s="10"/>
      <c r="X353" s="10"/>
    </row>
    <row r="354" spans="14:24" ht="20.25">
      <c r="N354" s="10"/>
      <c r="O354" s="54"/>
      <c r="P354" s="55"/>
      <c r="Q354" s="10"/>
      <c r="R354" s="10"/>
      <c r="S354" s="10"/>
      <c r="T354" s="10"/>
      <c r="U354" s="10"/>
      <c r="V354" s="10"/>
      <c r="W354" s="10"/>
      <c r="X354" s="10"/>
    </row>
    <row r="355" spans="14:24" ht="20.25">
      <c r="N355" s="10"/>
      <c r="O355" s="54"/>
      <c r="P355" s="55"/>
      <c r="Q355" s="10"/>
      <c r="R355" s="10"/>
      <c r="S355" s="10"/>
      <c r="T355" s="10"/>
      <c r="U355" s="10"/>
      <c r="V355" s="10"/>
      <c r="W355" s="10"/>
      <c r="X355" s="10"/>
    </row>
    <row r="356" spans="14:24" ht="20.25">
      <c r="N356" s="10"/>
      <c r="O356" s="54"/>
      <c r="P356" s="55"/>
      <c r="Q356" s="10"/>
      <c r="R356" s="10"/>
      <c r="S356" s="10"/>
      <c r="T356" s="10"/>
      <c r="U356" s="10"/>
      <c r="V356" s="10"/>
      <c r="W356" s="10"/>
      <c r="X356" s="10"/>
    </row>
    <row r="357" spans="14:24" ht="20.25">
      <c r="N357" s="10"/>
      <c r="O357" s="54"/>
      <c r="P357" s="55"/>
      <c r="Q357" s="10"/>
      <c r="R357" s="10"/>
      <c r="S357" s="10"/>
      <c r="T357" s="10"/>
      <c r="U357" s="10"/>
      <c r="V357" s="10"/>
      <c r="W357" s="10"/>
      <c r="X357" s="10"/>
    </row>
    <row r="358" spans="14:24" ht="20.25">
      <c r="N358" s="10"/>
      <c r="O358" s="54"/>
      <c r="P358" s="55"/>
      <c r="Q358" s="10"/>
      <c r="R358" s="10"/>
      <c r="S358" s="10"/>
      <c r="T358" s="10"/>
      <c r="U358" s="10"/>
      <c r="V358" s="10"/>
      <c r="W358" s="10"/>
      <c r="X358" s="10"/>
    </row>
    <row r="359" spans="14:24" ht="20.25">
      <c r="N359" s="10"/>
      <c r="O359" s="54"/>
      <c r="P359" s="55"/>
      <c r="Q359" s="10"/>
      <c r="R359" s="10"/>
      <c r="S359" s="10"/>
      <c r="T359" s="10"/>
      <c r="U359" s="10"/>
      <c r="V359" s="10"/>
      <c r="W359" s="10"/>
      <c r="X359" s="10"/>
    </row>
    <row r="360" spans="14:24" ht="20.25">
      <c r="N360" s="10"/>
      <c r="O360" s="54"/>
      <c r="P360" s="55"/>
      <c r="Q360" s="10"/>
      <c r="R360" s="10"/>
      <c r="S360" s="10"/>
      <c r="T360" s="10"/>
      <c r="U360" s="10"/>
      <c r="V360" s="10"/>
      <c r="W360" s="10"/>
      <c r="X360" s="10"/>
    </row>
    <row r="361" spans="14:24" ht="20.25">
      <c r="N361" s="10"/>
      <c r="O361" s="54"/>
      <c r="P361" s="55"/>
      <c r="Q361" s="10"/>
      <c r="R361" s="10"/>
      <c r="S361" s="10"/>
      <c r="T361" s="10"/>
      <c r="U361" s="10"/>
      <c r="V361" s="10"/>
      <c r="W361" s="10"/>
      <c r="X361" s="10"/>
    </row>
    <row r="362" spans="14:24" ht="20.25">
      <c r="N362" s="10"/>
      <c r="O362" s="54"/>
      <c r="P362" s="55"/>
      <c r="Q362" s="10"/>
      <c r="R362" s="10"/>
      <c r="S362" s="10"/>
      <c r="T362" s="10"/>
      <c r="U362" s="10"/>
      <c r="V362" s="10"/>
      <c r="W362" s="10"/>
      <c r="X362" s="10"/>
    </row>
    <row r="363" spans="14:24" ht="20.25">
      <c r="N363" s="10"/>
      <c r="O363" s="54"/>
      <c r="P363" s="55"/>
      <c r="Q363" s="10"/>
      <c r="R363" s="10"/>
      <c r="S363" s="10"/>
      <c r="T363" s="10"/>
      <c r="U363" s="10"/>
      <c r="V363" s="10"/>
      <c r="W363" s="10"/>
      <c r="X363" s="10"/>
    </row>
    <row r="364" spans="14:24" ht="20.25">
      <c r="N364" s="10"/>
      <c r="O364" s="54"/>
      <c r="P364" s="55"/>
      <c r="Q364" s="10"/>
      <c r="R364" s="10"/>
      <c r="S364" s="10"/>
      <c r="T364" s="10"/>
      <c r="U364" s="10"/>
      <c r="V364" s="10"/>
      <c r="W364" s="10"/>
      <c r="X364" s="10"/>
    </row>
    <row r="365" spans="14:24" ht="20.25">
      <c r="N365" s="10"/>
      <c r="O365" s="54"/>
      <c r="P365" s="55"/>
      <c r="Q365" s="10"/>
      <c r="R365" s="10"/>
      <c r="S365" s="10"/>
      <c r="T365" s="10"/>
      <c r="U365" s="10"/>
      <c r="V365" s="10"/>
      <c r="W365" s="10"/>
      <c r="X365" s="10"/>
    </row>
    <row r="366" spans="14:24" ht="20.25">
      <c r="N366" s="10"/>
      <c r="O366" s="54"/>
      <c r="P366" s="55"/>
      <c r="Q366" s="10"/>
      <c r="R366" s="10"/>
      <c r="S366" s="10"/>
      <c r="T366" s="10"/>
      <c r="U366" s="10"/>
      <c r="V366" s="10"/>
      <c r="W366" s="10"/>
      <c r="X366" s="10"/>
    </row>
    <row r="367" spans="14:24" ht="20.25">
      <c r="N367" s="10"/>
      <c r="O367" s="54"/>
      <c r="P367" s="55"/>
      <c r="Q367" s="10"/>
      <c r="R367" s="10"/>
      <c r="S367" s="10"/>
      <c r="T367" s="10"/>
      <c r="U367" s="10"/>
      <c r="V367" s="10"/>
      <c r="W367" s="10"/>
      <c r="X367" s="10"/>
    </row>
    <row r="368" spans="14:24" ht="20.25">
      <c r="N368" s="10"/>
      <c r="O368" s="54"/>
      <c r="P368" s="55"/>
      <c r="Q368" s="10"/>
      <c r="R368" s="10"/>
      <c r="S368" s="10"/>
      <c r="T368" s="10"/>
      <c r="U368" s="10"/>
      <c r="V368" s="10"/>
      <c r="W368" s="10"/>
      <c r="X368" s="10"/>
    </row>
    <row r="369" spans="14:24" ht="20.25">
      <c r="N369" s="10"/>
      <c r="O369" s="54"/>
      <c r="P369" s="55"/>
      <c r="Q369" s="10"/>
      <c r="R369" s="10"/>
      <c r="S369" s="10"/>
      <c r="T369" s="10"/>
      <c r="U369" s="10"/>
      <c r="V369" s="10"/>
      <c r="W369" s="10"/>
      <c r="X369" s="10"/>
    </row>
    <row r="370" spans="14:24" ht="20.25">
      <c r="N370" s="10"/>
      <c r="O370" s="54"/>
      <c r="P370" s="55"/>
      <c r="Q370" s="10"/>
      <c r="R370" s="10"/>
      <c r="S370" s="10"/>
      <c r="T370" s="10"/>
      <c r="U370" s="10"/>
      <c r="V370" s="10"/>
      <c r="W370" s="10"/>
      <c r="X370" s="10"/>
    </row>
    <row r="371" spans="14:24" ht="20.25">
      <c r="N371" s="10"/>
      <c r="O371" s="54"/>
      <c r="P371" s="55"/>
      <c r="Q371" s="10"/>
      <c r="R371" s="10"/>
      <c r="S371" s="10"/>
      <c r="T371" s="10"/>
      <c r="U371" s="10"/>
      <c r="V371" s="10"/>
      <c r="W371" s="10"/>
      <c r="X371" s="10"/>
    </row>
    <row r="372" spans="14:24" ht="20.25">
      <c r="N372" s="10"/>
      <c r="O372" s="54"/>
      <c r="P372" s="55"/>
      <c r="Q372" s="10"/>
      <c r="R372" s="10"/>
      <c r="S372" s="10"/>
      <c r="T372" s="10"/>
      <c r="U372" s="10"/>
      <c r="V372" s="10"/>
      <c r="W372" s="10"/>
      <c r="X372" s="10"/>
    </row>
    <row r="373" spans="14:24" ht="20.25">
      <c r="N373" s="10"/>
      <c r="O373" s="54"/>
      <c r="P373" s="55"/>
      <c r="Q373" s="10"/>
      <c r="R373" s="10"/>
      <c r="S373" s="10"/>
      <c r="T373" s="10"/>
      <c r="U373" s="10"/>
      <c r="V373" s="10"/>
      <c r="W373" s="10"/>
      <c r="X373" s="10"/>
    </row>
    <row r="374" spans="14:24" ht="20.25">
      <c r="N374" s="10"/>
      <c r="O374" s="54"/>
      <c r="P374" s="55"/>
      <c r="Q374" s="10"/>
      <c r="R374" s="10"/>
      <c r="S374" s="10"/>
      <c r="T374" s="10"/>
      <c r="U374" s="10"/>
      <c r="V374" s="10"/>
      <c r="W374" s="10"/>
      <c r="X374" s="10"/>
    </row>
    <row r="375" spans="14:24" ht="20.25">
      <c r="N375" s="10"/>
      <c r="O375" s="54"/>
      <c r="P375" s="55"/>
      <c r="Q375" s="10"/>
      <c r="R375" s="10"/>
      <c r="S375" s="10"/>
      <c r="T375" s="10"/>
      <c r="U375" s="10"/>
      <c r="V375" s="10"/>
      <c r="W375" s="10"/>
      <c r="X375" s="10"/>
    </row>
    <row r="376" spans="14:24" ht="20.25">
      <c r="N376" s="10"/>
      <c r="O376" s="54"/>
      <c r="P376" s="55"/>
      <c r="Q376" s="10"/>
      <c r="R376" s="10"/>
      <c r="S376" s="10"/>
      <c r="T376" s="10"/>
      <c r="U376" s="10"/>
      <c r="V376" s="10"/>
      <c r="W376" s="10"/>
      <c r="X376" s="10"/>
    </row>
    <row r="377" spans="14:24" ht="20.25">
      <c r="N377" s="10"/>
      <c r="O377" s="54"/>
      <c r="P377" s="55"/>
      <c r="Q377" s="10"/>
      <c r="R377" s="10"/>
      <c r="S377" s="10"/>
      <c r="T377" s="10"/>
      <c r="U377" s="10"/>
      <c r="V377" s="10"/>
      <c r="W377" s="10"/>
      <c r="X377" s="10"/>
    </row>
    <row r="378" spans="14:24" ht="20.25">
      <c r="N378" s="10"/>
      <c r="O378" s="54"/>
      <c r="P378" s="55"/>
      <c r="Q378" s="10"/>
      <c r="R378" s="10"/>
      <c r="S378" s="10"/>
      <c r="T378" s="10"/>
      <c r="U378" s="10"/>
      <c r="V378" s="10"/>
      <c r="W378" s="10"/>
      <c r="X378" s="10"/>
    </row>
    <row r="379" spans="14:24" ht="20.25">
      <c r="N379" s="10"/>
      <c r="O379" s="54"/>
      <c r="P379" s="55"/>
      <c r="Q379" s="10"/>
      <c r="R379" s="10"/>
      <c r="S379" s="10"/>
      <c r="T379" s="10"/>
      <c r="U379" s="10"/>
      <c r="V379" s="10"/>
      <c r="W379" s="10"/>
      <c r="X379" s="10"/>
    </row>
    <row r="380" spans="14:24" ht="20.25">
      <c r="N380" s="10"/>
      <c r="O380" s="54"/>
      <c r="P380" s="55"/>
      <c r="Q380" s="10"/>
      <c r="R380" s="10"/>
      <c r="S380" s="10"/>
      <c r="T380" s="10"/>
      <c r="U380" s="10"/>
      <c r="V380" s="10"/>
      <c r="W380" s="10"/>
      <c r="X380" s="10"/>
    </row>
    <row r="381" spans="14:24" ht="20.25">
      <c r="N381" s="10"/>
      <c r="O381" s="54"/>
      <c r="P381" s="55"/>
      <c r="Q381" s="10"/>
      <c r="R381" s="10"/>
      <c r="S381" s="10"/>
      <c r="T381" s="10"/>
      <c r="U381" s="10"/>
      <c r="V381" s="10"/>
      <c r="W381" s="10"/>
      <c r="X381" s="10"/>
    </row>
    <row r="382" spans="14:24" ht="20.25">
      <c r="N382" s="10"/>
      <c r="O382" s="54"/>
      <c r="P382" s="55"/>
      <c r="Q382" s="10"/>
      <c r="R382" s="10"/>
      <c r="S382" s="10"/>
      <c r="T382" s="10"/>
      <c r="U382" s="10"/>
      <c r="V382" s="10"/>
      <c r="W382" s="10"/>
      <c r="X382" s="10"/>
    </row>
    <row r="383" spans="14:24" ht="20.25">
      <c r="N383" s="10"/>
      <c r="O383" s="54"/>
      <c r="P383" s="55"/>
      <c r="Q383" s="10"/>
      <c r="R383" s="10"/>
      <c r="S383" s="10"/>
      <c r="T383" s="10"/>
      <c r="U383" s="10"/>
      <c r="V383" s="10"/>
      <c r="W383" s="10"/>
      <c r="X383" s="10"/>
    </row>
    <row r="384" spans="14:24" ht="20.25">
      <c r="N384" s="10"/>
      <c r="O384" s="54"/>
      <c r="P384" s="55"/>
      <c r="Q384" s="10"/>
      <c r="R384" s="10"/>
      <c r="S384" s="10"/>
      <c r="T384" s="10"/>
      <c r="U384" s="10"/>
      <c r="V384" s="10"/>
      <c r="W384" s="10"/>
      <c r="X384" s="10"/>
    </row>
    <row r="385" spans="14:24" ht="20.25">
      <c r="N385" s="10"/>
      <c r="O385" s="54"/>
      <c r="P385" s="55"/>
      <c r="Q385" s="10"/>
      <c r="R385" s="10"/>
      <c r="S385" s="10"/>
      <c r="T385" s="10"/>
      <c r="U385" s="10"/>
      <c r="V385" s="10"/>
      <c r="W385" s="10"/>
      <c r="X385" s="10"/>
    </row>
    <row r="386" spans="14:24" ht="20.25">
      <c r="N386" s="10"/>
      <c r="O386" s="54"/>
      <c r="P386" s="55"/>
      <c r="Q386" s="10"/>
      <c r="R386" s="10"/>
      <c r="S386" s="10"/>
      <c r="T386" s="10"/>
      <c r="U386" s="10"/>
      <c r="V386" s="10"/>
      <c r="W386" s="10"/>
      <c r="X386" s="10"/>
    </row>
    <row r="387" spans="14:24" ht="20.25">
      <c r="N387" s="10"/>
      <c r="O387" s="54"/>
      <c r="P387" s="55"/>
      <c r="Q387" s="10"/>
      <c r="R387" s="10"/>
      <c r="S387" s="10"/>
      <c r="T387" s="10"/>
      <c r="U387" s="10"/>
      <c r="V387" s="10"/>
      <c r="W387" s="10"/>
      <c r="X387" s="10"/>
    </row>
    <row r="388" spans="14:24" ht="20.25">
      <c r="N388" s="10"/>
      <c r="O388" s="54"/>
      <c r="P388" s="55"/>
      <c r="Q388" s="10"/>
      <c r="R388" s="10"/>
      <c r="S388" s="10"/>
      <c r="T388" s="10"/>
      <c r="U388" s="10"/>
      <c r="V388" s="10"/>
      <c r="W388" s="10"/>
      <c r="X388" s="10"/>
    </row>
    <row r="389" spans="14:24" ht="20.25">
      <c r="N389" s="10"/>
      <c r="O389" s="54"/>
      <c r="P389" s="55"/>
      <c r="Q389" s="10"/>
      <c r="R389" s="10"/>
      <c r="S389" s="10"/>
      <c r="T389" s="10"/>
      <c r="U389" s="10"/>
      <c r="V389" s="10"/>
      <c r="W389" s="10"/>
      <c r="X389" s="10"/>
    </row>
    <row r="390" spans="14:24" ht="20.25">
      <c r="N390" s="10"/>
      <c r="O390" s="54"/>
      <c r="P390" s="55"/>
      <c r="Q390" s="10"/>
      <c r="R390" s="10"/>
      <c r="S390" s="10"/>
      <c r="T390" s="10"/>
      <c r="U390" s="10"/>
      <c r="V390" s="10"/>
      <c r="W390" s="10"/>
      <c r="X390" s="10"/>
    </row>
    <row r="391" spans="14:24" ht="20.25">
      <c r="N391" s="10"/>
      <c r="O391" s="54"/>
      <c r="P391" s="55"/>
      <c r="Q391" s="10"/>
      <c r="R391" s="10"/>
      <c r="S391" s="10"/>
      <c r="T391" s="10"/>
      <c r="U391" s="10"/>
      <c r="V391" s="10"/>
      <c r="W391" s="10"/>
      <c r="X391" s="10"/>
    </row>
    <row r="392" spans="14:24" ht="20.25">
      <c r="N392" s="10"/>
      <c r="O392" s="54"/>
      <c r="P392" s="55"/>
      <c r="Q392" s="10"/>
      <c r="R392" s="10"/>
      <c r="S392" s="10"/>
      <c r="T392" s="10"/>
      <c r="U392" s="10"/>
      <c r="V392" s="10"/>
      <c r="W392" s="10"/>
      <c r="X392" s="10"/>
    </row>
    <row r="393" spans="14:24" ht="20.25">
      <c r="N393" s="10"/>
      <c r="O393" s="54"/>
      <c r="P393" s="55"/>
      <c r="Q393" s="10"/>
      <c r="R393" s="10"/>
      <c r="S393" s="10"/>
      <c r="T393" s="10"/>
      <c r="U393" s="10"/>
      <c r="V393" s="10"/>
      <c r="W393" s="10"/>
      <c r="X393" s="10"/>
    </row>
    <row r="394" spans="14:24" ht="20.25">
      <c r="N394" s="10"/>
      <c r="O394" s="54"/>
      <c r="P394" s="55"/>
      <c r="Q394" s="10"/>
      <c r="R394" s="10"/>
      <c r="S394" s="10"/>
      <c r="T394" s="10"/>
      <c r="U394" s="10"/>
      <c r="V394" s="10"/>
      <c r="W394" s="10"/>
      <c r="X394" s="10"/>
    </row>
    <row r="395" spans="14:24" ht="20.25">
      <c r="N395" s="10"/>
      <c r="O395" s="54"/>
      <c r="P395" s="55"/>
      <c r="Q395" s="10"/>
      <c r="R395" s="10"/>
      <c r="S395" s="10"/>
      <c r="T395" s="10"/>
      <c r="U395" s="10"/>
      <c r="V395" s="10"/>
      <c r="W395" s="10"/>
      <c r="X395" s="10"/>
    </row>
    <row r="396" spans="14:24" ht="20.25">
      <c r="N396" s="10"/>
      <c r="O396" s="54"/>
      <c r="P396" s="55"/>
      <c r="Q396" s="10"/>
      <c r="R396" s="10"/>
      <c r="S396" s="10"/>
      <c r="T396" s="10"/>
      <c r="U396" s="10"/>
      <c r="V396" s="10"/>
      <c r="W396" s="10"/>
      <c r="X396" s="10"/>
    </row>
    <row r="397" spans="14:24" ht="20.25">
      <c r="N397" s="10"/>
      <c r="O397" s="54"/>
      <c r="P397" s="55"/>
      <c r="Q397" s="10"/>
      <c r="R397" s="10"/>
      <c r="S397" s="10"/>
      <c r="T397" s="10"/>
      <c r="U397" s="10"/>
      <c r="V397" s="10"/>
      <c r="W397" s="10"/>
      <c r="X397" s="10"/>
    </row>
    <row r="398" spans="14:24" ht="20.25">
      <c r="N398" s="10"/>
      <c r="O398" s="54"/>
      <c r="P398" s="55"/>
      <c r="Q398" s="10"/>
      <c r="R398" s="10"/>
      <c r="S398" s="10"/>
      <c r="T398" s="10"/>
      <c r="U398" s="10"/>
      <c r="V398" s="10"/>
      <c r="W398" s="10"/>
      <c r="X398" s="10"/>
    </row>
    <row r="399" spans="14:24" ht="20.25">
      <c r="N399" s="10"/>
      <c r="O399" s="54"/>
      <c r="P399" s="55"/>
      <c r="Q399" s="10"/>
      <c r="R399" s="10"/>
      <c r="S399" s="10"/>
      <c r="T399" s="10"/>
      <c r="U399" s="10"/>
      <c r="V399" s="10"/>
      <c r="W399" s="10"/>
      <c r="X399" s="10"/>
    </row>
    <row r="400" spans="14:24" ht="20.25">
      <c r="N400" s="10"/>
      <c r="O400" s="54"/>
      <c r="P400" s="55"/>
      <c r="Q400" s="10"/>
      <c r="R400" s="10"/>
      <c r="S400" s="10"/>
      <c r="T400" s="10"/>
      <c r="U400" s="10"/>
      <c r="V400" s="10"/>
      <c r="W400" s="10"/>
      <c r="X400" s="10"/>
    </row>
    <row r="401" spans="14:24" ht="20.25">
      <c r="N401" s="10"/>
      <c r="O401" s="54"/>
      <c r="P401" s="55"/>
      <c r="Q401" s="10"/>
      <c r="R401" s="10"/>
      <c r="S401" s="10"/>
      <c r="T401" s="10"/>
      <c r="U401" s="10"/>
      <c r="V401" s="10"/>
      <c r="W401" s="10"/>
      <c r="X401" s="10"/>
    </row>
    <row r="402" spans="14:24" ht="20.25">
      <c r="N402" s="10"/>
      <c r="O402" s="54"/>
      <c r="P402" s="55"/>
      <c r="Q402" s="10"/>
      <c r="R402" s="10"/>
      <c r="S402" s="10"/>
      <c r="T402" s="10"/>
      <c r="U402" s="10"/>
      <c r="V402" s="10"/>
      <c r="W402" s="10"/>
      <c r="X402" s="10"/>
    </row>
    <row r="403" spans="14:24" ht="20.25">
      <c r="N403" s="10"/>
      <c r="O403" s="54"/>
      <c r="P403" s="55"/>
      <c r="Q403" s="10"/>
      <c r="R403" s="10"/>
      <c r="S403" s="10"/>
      <c r="T403" s="10"/>
      <c r="U403" s="10"/>
      <c r="V403" s="10"/>
      <c r="W403" s="10"/>
      <c r="X403" s="10"/>
    </row>
    <row r="404" spans="14:24" ht="20.25">
      <c r="N404" s="10"/>
      <c r="O404" s="54"/>
      <c r="P404" s="55"/>
      <c r="Q404" s="10"/>
      <c r="R404" s="10"/>
      <c r="S404" s="10"/>
      <c r="T404" s="10"/>
      <c r="U404" s="10"/>
      <c r="V404" s="10"/>
      <c r="W404" s="10"/>
      <c r="X404" s="10"/>
    </row>
    <row r="405" spans="14:24" ht="20.25">
      <c r="N405" s="10"/>
      <c r="O405" s="54"/>
      <c r="P405" s="55"/>
      <c r="Q405" s="10"/>
      <c r="R405" s="10"/>
      <c r="S405" s="10"/>
      <c r="T405" s="10"/>
      <c r="U405" s="10"/>
      <c r="V405" s="10"/>
      <c r="W405" s="10"/>
      <c r="X405" s="10"/>
    </row>
    <row r="406" spans="14:24" ht="20.25">
      <c r="N406" s="10"/>
      <c r="O406" s="54"/>
      <c r="P406" s="55"/>
      <c r="Q406" s="10"/>
      <c r="R406" s="10"/>
      <c r="S406" s="10"/>
      <c r="T406" s="10"/>
      <c r="U406" s="10"/>
      <c r="V406" s="10"/>
      <c r="W406" s="10"/>
      <c r="X406" s="10"/>
    </row>
    <row r="407" spans="14:24" ht="20.25">
      <c r="N407" s="10"/>
      <c r="O407" s="54"/>
      <c r="P407" s="55"/>
      <c r="Q407" s="10"/>
      <c r="R407" s="10"/>
      <c r="S407" s="10"/>
      <c r="T407" s="10"/>
      <c r="U407" s="10"/>
      <c r="V407" s="10"/>
      <c r="W407" s="10"/>
      <c r="X407" s="10"/>
    </row>
    <row r="408" spans="14:24" ht="20.25">
      <c r="N408" s="10"/>
      <c r="O408" s="54"/>
      <c r="P408" s="55"/>
      <c r="Q408" s="10"/>
      <c r="R408" s="10"/>
      <c r="S408" s="10"/>
      <c r="T408" s="10"/>
      <c r="U408" s="10"/>
      <c r="V408" s="10"/>
      <c r="W408" s="10"/>
      <c r="X408" s="10"/>
    </row>
    <row r="409" spans="14:24" ht="20.25">
      <c r="N409" s="10"/>
      <c r="O409" s="54"/>
      <c r="P409" s="55"/>
      <c r="Q409" s="10"/>
      <c r="R409" s="10"/>
      <c r="S409" s="10"/>
      <c r="T409" s="10"/>
      <c r="U409" s="10"/>
      <c r="V409" s="10"/>
      <c r="W409" s="10"/>
      <c r="X409" s="10"/>
    </row>
    <row r="410" spans="14:24" ht="20.25">
      <c r="N410" s="10"/>
      <c r="O410" s="54"/>
      <c r="P410" s="55"/>
      <c r="Q410" s="10"/>
      <c r="R410" s="10"/>
      <c r="S410" s="10"/>
      <c r="T410" s="10"/>
      <c r="U410" s="10"/>
      <c r="V410" s="10"/>
      <c r="W410" s="10"/>
      <c r="X410" s="10"/>
    </row>
    <row r="411" spans="14:24" ht="20.25">
      <c r="N411" s="10"/>
      <c r="O411" s="54"/>
      <c r="P411" s="55"/>
      <c r="Q411" s="10"/>
      <c r="R411" s="10"/>
      <c r="S411" s="10"/>
      <c r="T411" s="10"/>
      <c r="U411" s="10"/>
      <c r="V411" s="10"/>
      <c r="W411" s="10"/>
      <c r="X411" s="10"/>
    </row>
    <row r="412" spans="14:24" ht="20.25">
      <c r="N412" s="10"/>
      <c r="O412" s="54"/>
      <c r="P412" s="55"/>
      <c r="Q412" s="10"/>
      <c r="R412" s="10"/>
      <c r="S412" s="10"/>
      <c r="T412" s="10"/>
      <c r="U412" s="10"/>
      <c r="V412" s="10"/>
      <c r="W412" s="10"/>
      <c r="X412" s="10"/>
    </row>
    <row r="413" spans="14:24" ht="20.25">
      <c r="N413" s="10"/>
      <c r="O413" s="54"/>
      <c r="P413" s="55"/>
      <c r="Q413" s="10"/>
      <c r="R413" s="10"/>
      <c r="S413" s="10"/>
      <c r="T413" s="10"/>
      <c r="U413" s="10"/>
      <c r="V413" s="10"/>
      <c r="W413" s="10"/>
      <c r="X413" s="10"/>
    </row>
    <row r="414" spans="14:24" ht="20.25">
      <c r="N414" s="10"/>
      <c r="O414" s="54"/>
      <c r="P414" s="55"/>
      <c r="Q414" s="10"/>
      <c r="R414" s="10"/>
      <c r="S414" s="10"/>
      <c r="T414" s="10"/>
      <c r="U414" s="10"/>
      <c r="V414" s="10"/>
      <c r="W414" s="10"/>
      <c r="X414" s="10"/>
    </row>
    <row r="415" spans="14:24" ht="20.25">
      <c r="N415" s="10"/>
      <c r="O415" s="54"/>
      <c r="P415" s="55"/>
      <c r="Q415" s="10"/>
      <c r="R415" s="10"/>
      <c r="S415" s="10"/>
      <c r="T415" s="10"/>
      <c r="U415" s="10"/>
      <c r="V415" s="10"/>
      <c r="W415" s="10"/>
      <c r="X415" s="10"/>
    </row>
    <row r="416" spans="14:24" ht="20.25">
      <c r="N416" s="10"/>
      <c r="O416" s="54"/>
      <c r="P416" s="55"/>
      <c r="Q416" s="10"/>
      <c r="R416" s="10"/>
      <c r="S416" s="10"/>
      <c r="T416" s="10"/>
      <c r="U416" s="10"/>
      <c r="V416" s="10"/>
      <c r="W416" s="10"/>
      <c r="X416" s="10"/>
    </row>
    <row r="417" spans="14:24" ht="20.25">
      <c r="N417" s="10"/>
      <c r="O417" s="54"/>
      <c r="P417" s="55"/>
      <c r="Q417" s="10"/>
      <c r="R417" s="10"/>
      <c r="S417" s="10"/>
      <c r="T417" s="10"/>
      <c r="U417" s="10"/>
      <c r="V417" s="10"/>
      <c r="W417" s="10"/>
      <c r="X417" s="10"/>
    </row>
    <row r="418" spans="14:24" ht="20.25">
      <c r="N418" s="10"/>
      <c r="O418" s="54"/>
      <c r="P418" s="55"/>
      <c r="Q418" s="10"/>
      <c r="R418" s="10"/>
      <c r="S418" s="10"/>
      <c r="T418" s="10"/>
      <c r="U418" s="10"/>
      <c r="V418" s="10"/>
      <c r="W418" s="10"/>
      <c r="X418" s="10"/>
    </row>
    <row r="419" spans="14:24" ht="20.25">
      <c r="N419" s="10"/>
      <c r="O419" s="54"/>
      <c r="P419" s="55"/>
      <c r="Q419" s="10"/>
      <c r="R419" s="10"/>
      <c r="S419" s="10"/>
      <c r="T419" s="10"/>
      <c r="U419" s="10"/>
      <c r="V419" s="10"/>
      <c r="W419" s="10"/>
      <c r="X419" s="10"/>
    </row>
    <row r="420" spans="14:24" ht="20.25">
      <c r="N420" s="10"/>
      <c r="O420" s="54"/>
      <c r="P420" s="55"/>
      <c r="Q420" s="10"/>
      <c r="R420" s="10"/>
      <c r="S420" s="10"/>
      <c r="T420" s="10"/>
      <c r="U420" s="10"/>
      <c r="V420" s="10"/>
      <c r="W420" s="10"/>
      <c r="X420" s="10"/>
    </row>
    <row r="421" spans="14:24" ht="20.25">
      <c r="N421" s="10"/>
      <c r="O421" s="54"/>
      <c r="P421" s="55"/>
      <c r="Q421" s="10"/>
      <c r="R421" s="10"/>
      <c r="S421" s="10"/>
      <c r="T421" s="10"/>
      <c r="U421" s="10"/>
      <c r="V421" s="10"/>
      <c r="W421" s="10"/>
      <c r="X421" s="10"/>
    </row>
    <row r="422" spans="14:24" ht="20.25">
      <c r="N422" s="10"/>
      <c r="O422" s="54"/>
      <c r="P422" s="55"/>
      <c r="Q422" s="10"/>
      <c r="R422" s="10"/>
      <c r="S422" s="10"/>
      <c r="T422" s="10"/>
      <c r="U422" s="10"/>
      <c r="V422" s="10"/>
      <c r="W422" s="10"/>
      <c r="X422" s="10"/>
    </row>
    <row r="423" spans="14:24" ht="20.25">
      <c r="N423" s="10"/>
      <c r="O423" s="54"/>
      <c r="P423" s="55"/>
      <c r="Q423" s="10"/>
      <c r="R423" s="10"/>
      <c r="S423" s="10"/>
      <c r="T423" s="10"/>
      <c r="U423" s="10"/>
      <c r="V423" s="10"/>
      <c r="W423" s="10"/>
      <c r="X423" s="10"/>
    </row>
    <row r="424" spans="14:24" ht="20.25">
      <c r="N424" s="10"/>
      <c r="O424" s="54"/>
      <c r="P424" s="55"/>
      <c r="Q424" s="10"/>
      <c r="R424" s="10"/>
      <c r="S424" s="10"/>
      <c r="T424" s="10"/>
      <c r="U424" s="10"/>
      <c r="V424" s="10"/>
      <c r="W424" s="10"/>
      <c r="X424" s="10"/>
    </row>
    <row r="425" spans="14:24" ht="20.25">
      <c r="N425" s="10"/>
      <c r="O425" s="54"/>
      <c r="P425" s="55"/>
      <c r="Q425" s="10"/>
      <c r="R425" s="10"/>
      <c r="S425" s="10"/>
      <c r="T425" s="10"/>
      <c r="U425" s="10"/>
      <c r="V425" s="10"/>
      <c r="W425" s="10"/>
      <c r="X425" s="10"/>
    </row>
    <row r="426" spans="14:24" ht="20.25">
      <c r="N426" s="10"/>
      <c r="O426" s="54"/>
      <c r="P426" s="55"/>
      <c r="Q426" s="10"/>
      <c r="R426" s="10"/>
      <c r="S426" s="10"/>
      <c r="T426" s="10"/>
      <c r="U426" s="10"/>
      <c r="V426" s="10"/>
      <c r="W426" s="10"/>
      <c r="X426" s="10"/>
    </row>
    <row r="427" spans="14:24" ht="20.25">
      <c r="N427" s="10"/>
      <c r="O427" s="54"/>
      <c r="P427" s="55"/>
      <c r="Q427" s="10"/>
      <c r="R427" s="10"/>
      <c r="S427" s="10"/>
      <c r="T427" s="10"/>
      <c r="U427" s="10"/>
      <c r="V427" s="10"/>
      <c r="W427" s="10"/>
      <c r="X427" s="10"/>
    </row>
    <row r="428" spans="14:24" ht="20.25">
      <c r="N428" s="10"/>
      <c r="O428" s="54"/>
      <c r="P428" s="55"/>
      <c r="Q428" s="10"/>
      <c r="R428" s="10"/>
      <c r="S428" s="10"/>
      <c r="T428" s="10"/>
      <c r="U428" s="10"/>
      <c r="V428" s="10"/>
      <c r="W428" s="10"/>
      <c r="X428" s="10"/>
    </row>
    <row r="429" spans="14:24" ht="20.25">
      <c r="N429" s="10"/>
      <c r="O429" s="54"/>
      <c r="P429" s="55"/>
      <c r="Q429" s="10"/>
      <c r="R429" s="10"/>
      <c r="S429" s="10"/>
      <c r="T429" s="10"/>
      <c r="U429" s="10"/>
      <c r="V429" s="10"/>
      <c r="W429" s="10"/>
      <c r="X429" s="10"/>
    </row>
    <row r="430" spans="14:24" ht="20.25">
      <c r="N430" s="10"/>
      <c r="O430" s="54"/>
      <c r="P430" s="55"/>
      <c r="Q430" s="10"/>
      <c r="R430" s="10"/>
      <c r="S430" s="10"/>
      <c r="T430" s="10"/>
      <c r="U430" s="10"/>
      <c r="V430" s="10"/>
      <c r="W430" s="10"/>
      <c r="X430" s="10"/>
    </row>
    <row r="431" spans="14:24" ht="20.25">
      <c r="N431" s="10"/>
      <c r="O431" s="54"/>
      <c r="P431" s="55"/>
      <c r="Q431" s="10"/>
      <c r="R431" s="10"/>
      <c r="S431" s="10"/>
      <c r="T431" s="10"/>
      <c r="U431" s="10"/>
      <c r="V431" s="10"/>
      <c r="W431" s="10"/>
      <c r="X431" s="10"/>
    </row>
    <row r="432" spans="14:24" ht="20.25">
      <c r="N432" s="10"/>
      <c r="O432" s="54"/>
      <c r="P432" s="55"/>
      <c r="Q432" s="10"/>
      <c r="R432" s="10"/>
      <c r="S432" s="10"/>
      <c r="T432" s="10"/>
      <c r="U432" s="10"/>
      <c r="V432" s="10"/>
      <c r="W432" s="10"/>
      <c r="X432" s="10"/>
    </row>
    <row r="433" spans="14:24" ht="20.25">
      <c r="N433" s="10"/>
      <c r="O433" s="54"/>
      <c r="P433" s="55"/>
      <c r="Q433" s="10"/>
      <c r="R433" s="10"/>
      <c r="S433" s="10"/>
      <c r="T433" s="10"/>
      <c r="U433" s="10"/>
      <c r="V433" s="10"/>
      <c r="W433" s="10"/>
      <c r="X433" s="10"/>
    </row>
    <row r="434" spans="14:24" ht="20.25">
      <c r="N434" s="10"/>
      <c r="O434" s="54"/>
      <c r="P434" s="55"/>
      <c r="Q434" s="10"/>
      <c r="R434" s="10"/>
      <c r="S434" s="10"/>
      <c r="T434" s="10"/>
      <c r="U434" s="10"/>
      <c r="V434" s="10"/>
      <c r="W434" s="10"/>
      <c r="X434" s="10"/>
    </row>
    <row r="435" spans="14:24" ht="20.25">
      <c r="N435" s="10"/>
      <c r="O435" s="54"/>
      <c r="P435" s="55"/>
      <c r="Q435" s="10"/>
      <c r="R435" s="10"/>
      <c r="S435" s="10"/>
      <c r="T435" s="10"/>
      <c r="U435" s="10"/>
      <c r="V435" s="10"/>
      <c r="W435" s="10"/>
      <c r="X435" s="10"/>
    </row>
    <row r="436" spans="14:24" ht="20.25">
      <c r="N436" s="10"/>
      <c r="O436" s="54"/>
      <c r="P436" s="55"/>
      <c r="Q436" s="10"/>
      <c r="R436" s="10"/>
      <c r="S436" s="10"/>
      <c r="T436" s="10"/>
      <c r="U436" s="10"/>
      <c r="V436" s="10"/>
      <c r="W436" s="10"/>
      <c r="X436" s="10"/>
    </row>
    <row r="437" spans="14:24" ht="20.25">
      <c r="N437" s="10"/>
      <c r="O437" s="54"/>
      <c r="P437" s="55"/>
      <c r="Q437" s="10"/>
      <c r="R437" s="10"/>
      <c r="S437" s="10"/>
      <c r="T437" s="10"/>
      <c r="U437" s="10"/>
      <c r="V437" s="10"/>
      <c r="W437" s="10"/>
      <c r="X437" s="10"/>
    </row>
    <row r="438" spans="14:24" ht="20.25">
      <c r="N438" s="10"/>
      <c r="O438" s="54"/>
      <c r="P438" s="55"/>
      <c r="Q438" s="10"/>
      <c r="R438" s="10"/>
      <c r="S438" s="10"/>
      <c r="T438" s="10"/>
      <c r="U438" s="10"/>
      <c r="V438" s="10"/>
      <c r="W438" s="10"/>
      <c r="X438" s="10"/>
    </row>
    <row r="439" spans="14:24" ht="20.25">
      <c r="N439" s="10"/>
      <c r="O439" s="54"/>
      <c r="P439" s="55"/>
      <c r="Q439" s="10"/>
      <c r="R439" s="10"/>
      <c r="S439" s="10"/>
      <c r="T439" s="10"/>
      <c r="U439" s="10"/>
      <c r="V439" s="10"/>
      <c r="W439" s="10"/>
      <c r="X439" s="10"/>
    </row>
    <row r="440" spans="14:24" ht="20.25">
      <c r="N440" s="10"/>
      <c r="O440" s="54"/>
      <c r="P440" s="55"/>
      <c r="Q440" s="10"/>
      <c r="R440" s="10"/>
      <c r="S440" s="10"/>
      <c r="T440" s="10"/>
      <c r="U440" s="10"/>
      <c r="V440" s="10"/>
      <c r="W440" s="10"/>
      <c r="X440" s="10"/>
    </row>
    <row r="441" spans="14:24" ht="20.25">
      <c r="N441" s="10"/>
      <c r="O441" s="54"/>
      <c r="P441" s="55"/>
      <c r="Q441" s="10"/>
      <c r="R441" s="10"/>
      <c r="S441" s="10"/>
      <c r="T441" s="10"/>
      <c r="U441" s="10"/>
      <c r="V441" s="10"/>
      <c r="W441" s="10"/>
      <c r="X441" s="10"/>
    </row>
    <row r="442" spans="14:24" ht="20.25">
      <c r="N442" s="10"/>
      <c r="O442" s="54"/>
      <c r="P442" s="55"/>
      <c r="Q442" s="10"/>
      <c r="R442" s="10"/>
      <c r="S442" s="10"/>
      <c r="T442" s="10"/>
      <c r="U442" s="10"/>
      <c r="V442" s="10"/>
      <c r="W442" s="10"/>
      <c r="X442" s="10"/>
    </row>
    <row r="443" spans="14:24" ht="20.25">
      <c r="N443" s="10"/>
      <c r="O443" s="54"/>
      <c r="P443" s="55"/>
      <c r="Q443" s="10"/>
      <c r="R443" s="10"/>
      <c r="S443" s="10"/>
      <c r="T443" s="10"/>
      <c r="U443" s="10"/>
      <c r="V443" s="10"/>
      <c r="W443" s="10"/>
      <c r="X443" s="10"/>
    </row>
    <row r="444" spans="14:24" ht="20.25">
      <c r="N444" s="10"/>
      <c r="O444" s="54"/>
      <c r="P444" s="55"/>
      <c r="Q444" s="10"/>
      <c r="R444" s="10"/>
      <c r="S444" s="10"/>
      <c r="T444" s="10"/>
      <c r="U444" s="10"/>
      <c r="V444" s="10"/>
      <c r="W444" s="10"/>
      <c r="X444" s="10"/>
    </row>
    <row r="445" spans="14:24" ht="20.25">
      <c r="N445" s="10"/>
      <c r="O445" s="54"/>
      <c r="P445" s="55"/>
      <c r="Q445" s="10"/>
      <c r="R445" s="10"/>
      <c r="S445" s="10"/>
      <c r="T445" s="10"/>
      <c r="U445" s="10"/>
      <c r="V445" s="10"/>
      <c r="W445" s="10"/>
      <c r="X445" s="10"/>
    </row>
    <row r="446" spans="14:24" ht="20.25">
      <c r="N446" s="10"/>
      <c r="O446" s="54"/>
      <c r="P446" s="55"/>
      <c r="Q446" s="10"/>
      <c r="R446" s="10"/>
      <c r="S446" s="10"/>
      <c r="T446" s="10"/>
      <c r="U446" s="10"/>
      <c r="V446" s="10"/>
      <c r="W446" s="10"/>
      <c r="X446" s="10"/>
    </row>
    <row r="447" spans="14:24" ht="20.25">
      <c r="N447" s="10"/>
      <c r="O447" s="54"/>
      <c r="P447" s="55"/>
      <c r="Q447" s="10"/>
      <c r="R447" s="10"/>
      <c r="S447" s="10"/>
      <c r="T447" s="10"/>
      <c r="U447" s="10"/>
      <c r="V447" s="10"/>
      <c r="W447" s="10"/>
      <c r="X447" s="10"/>
    </row>
    <row r="448" spans="14:24" ht="20.25">
      <c r="N448" s="10"/>
      <c r="O448" s="54"/>
      <c r="P448" s="55"/>
      <c r="Q448" s="10"/>
      <c r="R448" s="10"/>
      <c r="S448" s="10"/>
      <c r="T448" s="10"/>
      <c r="U448" s="10"/>
      <c r="V448" s="10"/>
      <c r="W448" s="10"/>
      <c r="X448" s="10"/>
    </row>
    <row r="449" spans="14:24" ht="20.25">
      <c r="N449" s="10"/>
      <c r="O449" s="54"/>
      <c r="P449" s="55"/>
      <c r="Q449" s="10"/>
      <c r="R449" s="10"/>
      <c r="S449" s="10"/>
      <c r="T449" s="10"/>
      <c r="U449" s="10"/>
      <c r="V449" s="10"/>
      <c r="W449" s="10"/>
      <c r="X449" s="10"/>
    </row>
    <row r="450" spans="14:24" ht="20.25">
      <c r="N450" s="10"/>
      <c r="O450" s="54"/>
      <c r="P450" s="55"/>
      <c r="Q450" s="10"/>
      <c r="R450" s="10"/>
      <c r="S450" s="10"/>
      <c r="T450" s="10"/>
      <c r="U450" s="10"/>
      <c r="V450" s="10"/>
      <c r="W450" s="10"/>
      <c r="X450" s="10"/>
    </row>
    <row r="451" spans="14:24" ht="20.25">
      <c r="N451" s="10"/>
      <c r="O451" s="54"/>
      <c r="P451" s="55"/>
      <c r="Q451" s="10"/>
      <c r="R451" s="10"/>
      <c r="S451" s="10"/>
      <c r="T451" s="10"/>
      <c r="U451" s="10"/>
      <c r="V451" s="10"/>
      <c r="W451" s="10"/>
      <c r="X451" s="10"/>
    </row>
    <row r="452" spans="14:24" ht="20.25">
      <c r="N452" s="10"/>
      <c r="O452" s="54"/>
      <c r="P452" s="55"/>
      <c r="Q452" s="10"/>
      <c r="R452" s="10"/>
      <c r="S452" s="10"/>
      <c r="T452" s="10"/>
      <c r="U452" s="10"/>
      <c r="V452" s="10"/>
      <c r="W452" s="10"/>
      <c r="X452" s="10"/>
    </row>
    <row r="453" spans="14:24" ht="20.25">
      <c r="N453" s="10"/>
      <c r="O453" s="54"/>
      <c r="P453" s="55"/>
      <c r="Q453" s="10"/>
      <c r="R453" s="10"/>
      <c r="S453" s="10"/>
      <c r="T453" s="10"/>
      <c r="U453" s="10"/>
      <c r="V453" s="10"/>
      <c r="W453" s="10"/>
      <c r="X453" s="10"/>
    </row>
    <row r="454" spans="14:24" ht="20.25">
      <c r="N454" s="10"/>
      <c r="O454" s="54"/>
      <c r="P454" s="55"/>
      <c r="Q454" s="10"/>
      <c r="R454" s="10"/>
      <c r="S454" s="10"/>
      <c r="T454" s="10"/>
      <c r="U454" s="10"/>
      <c r="V454" s="10"/>
      <c r="W454" s="10"/>
      <c r="X454" s="10"/>
    </row>
    <row r="455" spans="14:24" ht="20.25">
      <c r="N455" s="10"/>
      <c r="O455" s="54"/>
      <c r="P455" s="55"/>
      <c r="Q455" s="10"/>
      <c r="R455" s="10"/>
      <c r="S455" s="10"/>
      <c r="T455" s="10"/>
      <c r="U455" s="10"/>
      <c r="V455" s="10"/>
      <c r="W455" s="10"/>
      <c r="X455" s="10"/>
    </row>
    <row r="456" spans="14:24" ht="20.25">
      <c r="N456" s="10"/>
      <c r="O456" s="54"/>
      <c r="P456" s="55"/>
      <c r="Q456" s="10"/>
      <c r="R456" s="10"/>
      <c r="S456" s="10"/>
      <c r="T456" s="10"/>
      <c r="U456" s="10"/>
      <c r="V456" s="10"/>
      <c r="W456" s="10"/>
      <c r="X456" s="10"/>
    </row>
    <row r="457" spans="14:24" ht="20.25">
      <c r="N457" s="10"/>
      <c r="O457" s="54"/>
      <c r="P457" s="55"/>
      <c r="Q457" s="10"/>
      <c r="R457" s="10"/>
      <c r="S457" s="10"/>
      <c r="T457" s="10"/>
      <c r="U457" s="10"/>
      <c r="V457" s="10"/>
      <c r="W457" s="10"/>
      <c r="X457" s="10"/>
    </row>
    <row r="458" spans="14:24" ht="20.25">
      <c r="N458" s="10"/>
      <c r="O458" s="54"/>
      <c r="P458" s="55"/>
      <c r="Q458" s="10"/>
      <c r="R458" s="10"/>
      <c r="S458" s="10"/>
      <c r="T458" s="10"/>
      <c r="U458" s="10"/>
      <c r="V458" s="10"/>
      <c r="W458" s="10"/>
      <c r="X458" s="10"/>
    </row>
    <row r="459" spans="14:24" ht="20.25">
      <c r="N459" s="10"/>
      <c r="O459" s="54"/>
      <c r="P459" s="55"/>
      <c r="Q459" s="10"/>
      <c r="R459" s="10"/>
      <c r="S459" s="10"/>
      <c r="T459" s="10"/>
      <c r="U459" s="10"/>
      <c r="V459" s="10"/>
      <c r="W459" s="10"/>
      <c r="X459" s="10"/>
    </row>
    <row r="460" spans="14:24" ht="20.25">
      <c r="N460" s="10"/>
      <c r="O460" s="54"/>
      <c r="P460" s="55"/>
      <c r="Q460" s="10"/>
      <c r="R460" s="10"/>
      <c r="S460" s="10"/>
      <c r="T460" s="10"/>
      <c r="U460" s="10"/>
      <c r="V460" s="10"/>
      <c r="W460" s="10"/>
      <c r="X460" s="10"/>
    </row>
    <row r="461" spans="14:24" ht="20.25">
      <c r="N461" s="10"/>
      <c r="O461" s="54"/>
      <c r="P461" s="55"/>
      <c r="Q461" s="10"/>
      <c r="R461" s="10"/>
      <c r="S461" s="10"/>
      <c r="T461" s="10"/>
      <c r="U461" s="10"/>
      <c r="V461" s="10"/>
      <c r="W461" s="10"/>
      <c r="X461" s="10"/>
    </row>
    <row r="462" spans="14:24" ht="20.25">
      <c r="N462" s="10"/>
      <c r="O462" s="54"/>
      <c r="P462" s="55"/>
      <c r="Q462" s="10"/>
      <c r="R462" s="10"/>
      <c r="S462" s="10"/>
      <c r="T462" s="10"/>
      <c r="U462" s="10"/>
      <c r="V462" s="10"/>
      <c r="W462" s="10"/>
      <c r="X462" s="10"/>
    </row>
    <row r="463" spans="14:24" ht="20.25">
      <c r="N463" s="10"/>
      <c r="O463" s="54"/>
      <c r="P463" s="55"/>
      <c r="Q463" s="10"/>
      <c r="R463" s="10"/>
      <c r="S463" s="10"/>
      <c r="T463" s="10"/>
      <c r="U463" s="10"/>
      <c r="V463" s="10"/>
      <c r="W463" s="10"/>
      <c r="X463" s="10"/>
    </row>
    <row r="464" spans="14:24" ht="20.25">
      <c r="N464" s="10"/>
      <c r="O464" s="54"/>
      <c r="P464" s="55"/>
      <c r="Q464" s="10"/>
      <c r="R464" s="10"/>
      <c r="S464" s="10"/>
      <c r="T464" s="10"/>
      <c r="U464" s="10"/>
      <c r="V464" s="10"/>
      <c r="W464" s="10"/>
      <c r="X464" s="10"/>
    </row>
    <row r="465" spans="14:24" ht="20.25">
      <c r="N465" s="10"/>
      <c r="O465" s="54"/>
      <c r="P465" s="55"/>
      <c r="Q465" s="10"/>
      <c r="R465" s="10"/>
      <c r="S465" s="10"/>
      <c r="T465" s="10"/>
      <c r="U465" s="10"/>
      <c r="V465" s="10"/>
      <c r="W465" s="10"/>
      <c r="X465" s="10"/>
    </row>
    <row r="466" spans="14:24" ht="20.25">
      <c r="N466" s="10"/>
      <c r="O466" s="54"/>
      <c r="P466" s="55"/>
      <c r="Q466" s="10"/>
      <c r="R466" s="10"/>
      <c r="S466" s="10"/>
      <c r="T466" s="10"/>
      <c r="U466" s="10"/>
      <c r="V466" s="10"/>
      <c r="W466" s="10"/>
      <c r="X466" s="10"/>
    </row>
    <row r="467" spans="14:24" ht="20.25">
      <c r="N467" s="10"/>
      <c r="O467" s="54"/>
      <c r="P467" s="55"/>
      <c r="Q467" s="10"/>
      <c r="R467" s="10"/>
      <c r="S467" s="10"/>
      <c r="T467" s="10"/>
      <c r="U467" s="10"/>
      <c r="V467" s="10"/>
      <c r="W467" s="10"/>
      <c r="X467" s="10"/>
    </row>
    <row r="468" spans="14:24" ht="20.25">
      <c r="N468" s="10"/>
      <c r="O468" s="54"/>
      <c r="P468" s="55"/>
      <c r="Q468" s="10"/>
      <c r="R468" s="10"/>
      <c r="S468" s="10"/>
      <c r="T468" s="10"/>
      <c r="U468" s="10"/>
      <c r="V468" s="10"/>
      <c r="W468" s="10"/>
      <c r="X468" s="10"/>
    </row>
    <row r="469" spans="14:24" ht="20.25">
      <c r="N469" s="10"/>
      <c r="O469" s="54"/>
      <c r="P469" s="55"/>
      <c r="Q469" s="10"/>
      <c r="R469" s="10"/>
      <c r="S469" s="10"/>
      <c r="T469" s="10"/>
      <c r="U469" s="10"/>
      <c r="V469" s="10"/>
      <c r="W469" s="10"/>
      <c r="X469" s="10"/>
    </row>
    <row r="470" spans="14:24" ht="20.25">
      <c r="N470" s="10"/>
      <c r="O470" s="54"/>
      <c r="P470" s="55"/>
      <c r="Q470" s="10"/>
      <c r="R470" s="10"/>
      <c r="S470" s="10"/>
      <c r="T470" s="10"/>
      <c r="U470" s="10"/>
      <c r="V470" s="10"/>
      <c r="W470" s="10"/>
      <c r="X470" s="10"/>
    </row>
    <row r="471" spans="14:24" ht="20.25">
      <c r="N471" s="10"/>
      <c r="O471" s="54"/>
      <c r="P471" s="55"/>
      <c r="Q471" s="10"/>
      <c r="R471" s="10"/>
      <c r="S471" s="10"/>
      <c r="T471" s="10"/>
      <c r="U471" s="10"/>
      <c r="V471" s="10"/>
      <c r="W471" s="10"/>
      <c r="X471" s="10"/>
    </row>
    <row r="472" spans="14:24" ht="20.25">
      <c r="N472" s="10"/>
      <c r="O472" s="54"/>
      <c r="P472" s="55"/>
      <c r="Q472" s="10"/>
      <c r="R472" s="10"/>
      <c r="S472" s="10"/>
      <c r="T472" s="10"/>
      <c r="U472" s="10"/>
      <c r="V472" s="10"/>
      <c r="W472" s="10"/>
      <c r="X472" s="10"/>
    </row>
    <row r="473" spans="14:24" ht="20.25">
      <c r="N473" s="10"/>
      <c r="O473" s="54"/>
      <c r="P473" s="55"/>
      <c r="Q473" s="10"/>
      <c r="R473" s="10"/>
      <c r="S473" s="10"/>
      <c r="T473" s="10"/>
      <c r="U473" s="10"/>
      <c r="V473" s="10"/>
      <c r="W473" s="10"/>
      <c r="X473" s="10"/>
    </row>
    <row r="474" spans="14:24" ht="20.25">
      <c r="N474" s="10"/>
      <c r="O474" s="54"/>
      <c r="P474" s="55"/>
      <c r="Q474" s="10"/>
      <c r="R474" s="10"/>
      <c r="S474" s="10"/>
      <c r="T474" s="10"/>
      <c r="U474" s="10"/>
      <c r="V474" s="10"/>
      <c r="W474" s="10"/>
      <c r="X474" s="10"/>
    </row>
    <row r="475" spans="14:24" ht="20.25">
      <c r="N475" s="10"/>
      <c r="O475" s="54"/>
      <c r="P475" s="55"/>
      <c r="Q475" s="10"/>
      <c r="R475" s="10"/>
      <c r="S475" s="10"/>
      <c r="T475" s="10"/>
      <c r="U475" s="10"/>
      <c r="V475" s="10"/>
      <c r="W475" s="10"/>
      <c r="X475" s="10"/>
    </row>
    <row r="476" spans="14:24" ht="20.25">
      <c r="N476" s="10"/>
      <c r="O476" s="54"/>
      <c r="P476" s="55"/>
      <c r="Q476" s="10"/>
      <c r="R476" s="10"/>
      <c r="S476" s="10"/>
      <c r="T476" s="10"/>
      <c r="U476" s="10"/>
      <c r="V476" s="10"/>
      <c r="W476" s="10"/>
      <c r="X476" s="10"/>
    </row>
    <row r="477" spans="14:24" ht="20.25">
      <c r="N477" s="10"/>
      <c r="O477" s="54"/>
      <c r="P477" s="55"/>
      <c r="Q477" s="10"/>
      <c r="R477" s="10"/>
      <c r="S477" s="10"/>
      <c r="T477" s="10"/>
      <c r="U477" s="10"/>
      <c r="V477" s="10"/>
      <c r="W477" s="10"/>
      <c r="X477" s="10"/>
    </row>
    <row r="478" spans="14:24" ht="20.25">
      <c r="N478" s="10"/>
      <c r="O478" s="54"/>
      <c r="P478" s="55"/>
      <c r="Q478" s="10"/>
      <c r="R478" s="10"/>
      <c r="S478" s="10"/>
      <c r="T478" s="10"/>
      <c r="U478" s="10"/>
      <c r="V478" s="10"/>
      <c r="W478" s="10"/>
      <c r="X478" s="10"/>
    </row>
    <row r="479" spans="14:24" ht="20.25">
      <c r="N479" s="10"/>
      <c r="O479" s="54"/>
      <c r="P479" s="55"/>
      <c r="Q479" s="10"/>
      <c r="R479" s="10"/>
      <c r="S479" s="10"/>
      <c r="T479" s="10"/>
      <c r="U479" s="10"/>
      <c r="V479" s="10"/>
      <c r="W479" s="10"/>
      <c r="X479" s="10"/>
    </row>
    <row r="480" spans="14:24" ht="20.25">
      <c r="N480" s="10"/>
      <c r="O480" s="54"/>
      <c r="P480" s="55"/>
      <c r="Q480" s="10"/>
      <c r="R480" s="10"/>
      <c r="S480" s="10"/>
      <c r="T480" s="10"/>
      <c r="U480" s="10"/>
      <c r="V480" s="10"/>
      <c r="W480" s="10"/>
      <c r="X480" s="10"/>
    </row>
    <row r="481" spans="14:24" ht="20.25">
      <c r="N481" s="10"/>
      <c r="O481" s="54"/>
      <c r="P481" s="55"/>
      <c r="Q481" s="10"/>
      <c r="R481" s="10"/>
      <c r="S481" s="10"/>
      <c r="T481" s="10"/>
      <c r="U481" s="10"/>
      <c r="V481" s="10"/>
      <c r="W481" s="10"/>
      <c r="X481" s="10"/>
    </row>
    <row r="482" spans="14:24" ht="20.25">
      <c r="N482" s="10"/>
      <c r="O482" s="54"/>
      <c r="P482" s="55"/>
      <c r="Q482" s="10"/>
      <c r="R482" s="10"/>
      <c r="S482" s="10"/>
      <c r="T482" s="10"/>
      <c r="U482" s="10"/>
      <c r="V482" s="10"/>
      <c r="W482" s="10"/>
      <c r="X482" s="10"/>
    </row>
    <row r="483" spans="14:24" ht="20.25">
      <c r="N483" s="10"/>
      <c r="O483" s="54"/>
      <c r="P483" s="55"/>
      <c r="Q483" s="10"/>
      <c r="R483" s="10"/>
      <c r="S483" s="10"/>
      <c r="T483" s="10"/>
      <c r="U483" s="10"/>
      <c r="V483" s="10"/>
      <c r="W483" s="10"/>
      <c r="X483" s="10"/>
    </row>
    <row r="484" spans="14:24" ht="20.25">
      <c r="N484" s="10"/>
      <c r="O484" s="54"/>
      <c r="P484" s="55"/>
      <c r="Q484" s="10"/>
      <c r="R484" s="10"/>
      <c r="S484" s="10"/>
      <c r="T484" s="10"/>
      <c r="U484" s="10"/>
      <c r="V484" s="10"/>
      <c r="W484" s="10"/>
      <c r="X484" s="10"/>
    </row>
    <row r="485" spans="14:24" ht="20.25">
      <c r="N485" s="10"/>
      <c r="O485" s="54"/>
      <c r="P485" s="55"/>
      <c r="Q485" s="10"/>
      <c r="R485" s="10"/>
      <c r="S485" s="10"/>
      <c r="T485" s="10"/>
      <c r="U485" s="10"/>
      <c r="V485" s="10"/>
      <c r="W485" s="10"/>
      <c r="X485" s="10"/>
    </row>
    <row r="486" spans="14:24" ht="20.25">
      <c r="N486" s="10"/>
      <c r="O486" s="54"/>
      <c r="P486" s="55"/>
      <c r="Q486" s="10"/>
      <c r="R486" s="10"/>
      <c r="S486" s="10"/>
      <c r="T486" s="10"/>
      <c r="U486" s="10"/>
      <c r="V486" s="10"/>
      <c r="W486" s="10"/>
      <c r="X486" s="10"/>
    </row>
    <row r="487" spans="14:24" ht="20.25">
      <c r="N487" s="10"/>
      <c r="O487" s="54"/>
      <c r="P487" s="55"/>
      <c r="Q487" s="10"/>
      <c r="R487" s="10"/>
      <c r="S487" s="10"/>
      <c r="T487" s="10"/>
      <c r="U487" s="10"/>
      <c r="V487" s="10"/>
      <c r="W487" s="10"/>
      <c r="X487" s="10"/>
    </row>
    <row r="488" spans="14:24" ht="20.25">
      <c r="N488" s="10"/>
      <c r="O488" s="54"/>
      <c r="P488" s="55"/>
      <c r="Q488" s="10"/>
      <c r="R488" s="10"/>
      <c r="S488" s="10"/>
      <c r="T488" s="10"/>
      <c r="U488" s="10"/>
      <c r="V488" s="10"/>
      <c r="W488" s="10"/>
      <c r="X488" s="10"/>
    </row>
    <row r="489" spans="14:24" ht="20.25">
      <c r="N489" s="10"/>
      <c r="O489" s="54"/>
      <c r="P489" s="55"/>
      <c r="Q489" s="10"/>
      <c r="R489" s="10"/>
      <c r="S489" s="10"/>
      <c r="T489" s="10"/>
      <c r="U489" s="10"/>
      <c r="V489" s="10"/>
      <c r="W489" s="10"/>
      <c r="X489" s="10"/>
    </row>
    <row r="490" spans="14:24" ht="20.25">
      <c r="N490" s="10"/>
      <c r="O490" s="54"/>
      <c r="P490" s="55"/>
      <c r="Q490" s="10"/>
      <c r="R490" s="10"/>
      <c r="S490" s="10"/>
      <c r="T490" s="10"/>
      <c r="U490" s="10"/>
      <c r="V490" s="10"/>
      <c r="W490" s="10"/>
      <c r="X490" s="10"/>
    </row>
    <row r="491" spans="14:24" ht="20.25">
      <c r="N491" s="10"/>
      <c r="O491" s="54"/>
      <c r="P491" s="55"/>
      <c r="Q491" s="10"/>
      <c r="R491" s="10"/>
      <c r="S491" s="10"/>
      <c r="T491" s="10"/>
      <c r="U491" s="10"/>
      <c r="V491" s="10"/>
      <c r="W491" s="10"/>
      <c r="X491" s="10"/>
    </row>
    <row r="492" spans="14:24" ht="20.25">
      <c r="N492" s="10"/>
      <c r="O492" s="54"/>
      <c r="P492" s="55"/>
      <c r="Q492" s="10"/>
      <c r="R492" s="10"/>
      <c r="S492" s="10"/>
      <c r="T492" s="10"/>
      <c r="U492" s="10"/>
      <c r="V492" s="10"/>
      <c r="W492" s="10"/>
      <c r="X492" s="10"/>
    </row>
    <row r="493" spans="14:24" ht="20.25">
      <c r="N493" s="10"/>
      <c r="O493" s="54"/>
      <c r="P493" s="55"/>
      <c r="Q493" s="10"/>
      <c r="R493" s="10"/>
      <c r="S493" s="10"/>
      <c r="T493" s="10"/>
      <c r="U493" s="10"/>
      <c r="V493" s="10"/>
      <c r="W493" s="10"/>
      <c r="X493" s="10"/>
    </row>
    <row r="494" spans="14:24" ht="20.25">
      <c r="N494" s="10"/>
      <c r="O494" s="54"/>
      <c r="P494" s="55"/>
      <c r="Q494" s="10"/>
      <c r="R494" s="10"/>
      <c r="S494" s="10"/>
      <c r="T494" s="10"/>
      <c r="U494" s="10"/>
      <c r="V494" s="10"/>
      <c r="W494" s="10"/>
      <c r="X494" s="10"/>
    </row>
    <row r="495" spans="14:24" ht="20.25">
      <c r="N495" s="10"/>
      <c r="O495" s="54"/>
      <c r="P495" s="55"/>
      <c r="Q495" s="10"/>
      <c r="R495" s="10"/>
      <c r="S495" s="10"/>
      <c r="T495" s="10"/>
      <c r="U495" s="10"/>
      <c r="V495" s="10"/>
      <c r="W495" s="10"/>
      <c r="X495" s="10"/>
    </row>
    <row r="496" spans="14:24" ht="20.25">
      <c r="N496" s="10"/>
      <c r="O496" s="54"/>
      <c r="P496" s="55"/>
      <c r="Q496" s="10"/>
      <c r="R496" s="10"/>
      <c r="S496" s="10"/>
      <c r="T496" s="10"/>
      <c r="U496" s="10"/>
      <c r="V496" s="10"/>
      <c r="W496" s="10"/>
      <c r="X496" s="10"/>
    </row>
    <row r="497" spans="14:24" ht="20.25">
      <c r="N497" s="10"/>
      <c r="O497" s="54"/>
      <c r="P497" s="55"/>
      <c r="Q497" s="10"/>
      <c r="R497" s="10"/>
      <c r="S497" s="10"/>
      <c r="T497" s="10"/>
      <c r="U497" s="10"/>
      <c r="V497" s="10"/>
      <c r="W497" s="10"/>
      <c r="X497" s="10"/>
    </row>
    <row r="498" spans="14:24" ht="20.25">
      <c r="N498" s="10"/>
      <c r="O498" s="54"/>
      <c r="P498" s="55"/>
      <c r="Q498" s="10"/>
      <c r="R498" s="10"/>
      <c r="S498" s="10"/>
      <c r="T498" s="10"/>
      <c r="U498" s="10"/>
      <c r="V498" s="10"/>
      <c r="W498" s="10"/>
      <c r="X498" s="10"/>
    </row>
    <row r="499" spans="14:24" ht="20.25">
      <c r="N499" s="10"/>
      <c r="O499" s="54"/>
      <c r="P499" s="55"/>
      <c r="Q499" s="10"/>
      <c r="R499" s="10"/>
      <c r="S499" s="10"/>
      <c r="T499" s="10"/>
      <c r="U499" s="10"/>
      <c r="V499" s="10"/>
      <c r="W499" s="10"/>
      <c r="X499" s="10"/>
    </row>
    <row r="500" spans="14:24" ht="20.25">
      <c r="N500" s="10"/>
      <c r="O500" s="54"/>
      <c r="P500" s="55"/>
      <c r="Q500" s="10"/>
      <c r="R500" s="10"/>
      <c r="S500" s="10"/>
      <c r="T500" s="10"/>
      <c r="U500" s="10"/>
      <c r="V500" s="10"/>
      <c r="W500" s="10"/>
      <c r="X500" s="10"/>
    </row>
    <row r="501" spans="14:24" ht="20.25">
      <c r="N501" s="10"/>
      <c r="O501" s="54"/>
      <c r="P501" s="55"/>
      <c r="Q501" s="10"/>
      <c r="R501" s="10"/>
      <c r="S501" s="10"/>
      <c r="T501" s="10"/>
      <c r="U501" s="10"/>
      <c r="V501" s="10"/>
      <c r="W501" s="10"/>
      <c r="X501" s="10"/>
    </row>
    <row r="502" spans="14:24" ht="20.25">
      <c r="N502" s="10"/>
      <c r="O502" s="54"/>
      <c r="P502" s="55"/>
      <c r="Q502" s="10"/>
      <c r="R502" s="10"/>
      <c r="S502" s="10"/>
      <c r="T502" s="10"/>
      <c r="U502" s="10"/>
      <c r="V502" s="10"/>
      <c r="W502" s="10"/>
      <c r="X502" s="10"/>
    </row>
    <row r="503" spans="14:24" ht="20.25">
      <c r="N503" s="10"/>
      <c r="O503" s="54"/>
      <c r="P503" s="55"/>
      <c r="Q503" s="10"/>
      <c r="R503" s="10"/>
      <c r="S503" s="10"/>
      <c r="T503" s="10"/>
      <c r="U503" s="10"/>
      <c r="V503" s="10"/>
      <c r="W503" s="10"/>
      <c r="X503" s="10"/>
    </row>
    <row r="504" spans="14:24" ht="20.25">
      <c r="N504" s="10"/>
      <c r="O504" s="54"/>
      <c r="P504" s="55"/>
      <c r="Q504" s="10"/>
      <c r="R504" s="10"/>
      <c r="S504" s="10"/>
      <c r="T504" s="10"/>
      <c r="U504" s="10"/>
      <c r="V504" s="10"/>
      <c r="W504" s="10"/>
      <c r="X504" s="10"/>
    </row>
    <row r="505" spans="14:24" ht="20.25">
      <c r="N505" s="10"/>
      <c r="O505" s="54"/>
      <c r="P505" s="55"/>
      <c r="Q505" s="10"/>
      <c r="R505" s="10"/>
      <c r="S505" s="10"/>
      <c r="T505" s="10"/>
      <c r="U505" s="10"/>
      <c r="V505" s="10"/>
      <c r="W505" s="10"/>
      <c r="X505" s="10"/>
    </row>
    <row r="506" spans="14:24" ht="20.25">
      <c r="N506" s="10"/>
      <c r="O506" s="54"/>
      <c r="P506" s="55"/>
      <c r="Q506" s="10"/>
      <c r="R506" s="10"/>
      <c r="S506" s="10"/>
      <c r="T506" s="10"/>
      <c r="U506" s="10"/>
      <c r="V506" s="10"/>
      <c r="W506" s="10"/>
      <c r="X506" s="10"/>
    </row>
    <row r="507" spans="14:24" ht="20.25">
      <c r="N507" s="10"/>
      <c r="O507" s="54"/>
      <c r="P507" s="55"/>
      <c r="Q507" s="10"/>
      <c r="R507" s="10"/>
      <c r="S507" s="10"/>
      <c r="T507" s="10"/>
      <c r="U507" s="10"/>
      <c r="V507" s="10"/>
      <c r="W507" s="10"/>
      <c r="X507" s="10"/>
    </row>
    <row r="508" spans="14:24" ht="20.25">
      <c r="N508" s="10"/>
      <c r="O508" s="54"/>
      <c r="P508" s="55"/>
      <c r="Q508" s="10"/>
      <c r="R508" s="10"/>
      <c r="S508" s="10"/>
      <c r="T508" s="10"/>
      <c r="U508" s="10"/>
      <c r="V508" s="10"/>
      <c r="W508" s="10"/>
      <c r="X508" s="10"/>
    </row>
    <row r="509" spans="14:24" ht="20.25">
      <c r="N509" s="10"/>
      <c r="O509" s="54"/>
      <c r="P509" s="55"/>
      <c r="Q509" s="10"/>
      <c r="R509" s="10"/>
      <c r="S509" s="10"/>
      <c r="T509" s="10"/>
      <c r="U509" s="10"/>
      <c r="V509" s="10"/>
      <c r="W509" s="10"/>
      <c r="X509" s="10"/>
    </row>
    <row r="510" spans="14:24" ht="20.25">
      <c r="N510" s="10"/>
      <c r="O510" s="54"/>
      <c r="P510" s="55"/>
      <c r="Q510" s="10"/>
      <c r="R510" s="10"/>
      <c r="S510" s="10"/>
      <c r="T510" s="10"/>
      <c r="U510" s="10"/>
      <c r="V510" s="10"/>
      <c r="W510" s="10"/>
      <c r="X510" s="10"/>
    </row>
    <row r="511" spans="14:24" ht="20.25">
      <c r="N511" s="10"/>
      <c r="O511" s="54"/>
      <c r="P511" s="55"/>
      <c r="Q511" s="10"/>
      <c r="R511" s="10"/>
      <c r="S511" s="10"/>
      <c r="T511" s="10"/>
      <c r="U511" s="10"/>
      <c r="V511" s="10"/>
      <c r="W511" s="10"/>
      <c r="X511" s="10"/>
    </row>
    <row r="512" spans="14:24" ht="20.25">
      <c r="N512" s="10"/>
      <c r="O512" s="54"/>
      <c r="P512" s="55"/>
      <c r="Q512" s="10"/>
      <c r="R512" s="10"/>
      <c r="S512" s="10"/>
      <c r="T512" s="10"/>
      <c r="U512" s="10"/>
      <c r="V512" s="10"/>
      <c r="W512" s="10"/>
      <c r="X512" s="10"/>
    </row>
    <row r="513" spans="14:24" ht="20.25">
      <c r="N513" s="10"/>
      <c r="O513" s="54"/>
      <c r="P513" s="55"/>
      <c r="Q513" s="10"/>
      <c r="R513" s="10"/>
      <c r="S513" s="10"/>
      <c r="T513" s="10"/>
      <c r="U513" s="10"/>
      <c r="V513" s="10"/>
      <c r="W513" s="10"/>
      <c r="X513" s="10"/>
    </row>
    <row r="514" spans="14:24" ht="20.25">
      <c r="N514" s="10"/>
      <c r="O514" s="54"/>
      <c r="P514" s="55"/>
      <c r="Q514" s="10"/>
      <c r="R514" s="10"/>
      <c r="S514" s="10"/>
      <c r="T514" s="10"/>
      <c r="U514" s="10"/>
      <c r="V514" s="10"/>
      <c r="W514" s="10"/>
      <c r="X514" s="10"/>
    </row>
    <row r="515" spans="14:19" ht="20.25">
      <c r="N515" s="10"/>
      <c r="O515" s="54"/>
      <c r="P515" s="55"/>
      <c r="Q515" s="10"/>
      <c r="R515" s="10"/>
      <c r="S515" s="10"/>
    </row>
  </sheetData>
  <sheetProtection password="CF8B" sheet="1"/>
  <mergeCells count="93">
    <mergeCell ref="A8:H8"/>
    <mergeCell ref="A9:H9"/>
    <mergeCell ref="A11:H11"/>
    <mergeCell ref="A12:A13"/>
    <mergeCell ref="E12:E13"/>
    <mergeCell ref="F12:F13"/>
    <mergeCell ref="G12:G13"/>
    <mergeCell ref="H12:H13"/>
    <mergeCell ref="L1:S15"/>
    <mergeCell ref="A2:E2"/>
    <mergeCell ref="C3:G3"/>
    <mergeCell ref="J5:K9"/>
    <mergeCell ref="A6:H6"/>
    <mergeCell ref="A7:H7"/>
    <mergeCell ref="B14:C14"/>
    <mergeCell ref="B15:C15"/>
    <mergeCell ref="B16:C16"/>
    <mergeCell ref="B18:C18"/>
    <mergeCell ref="B12:C13"/>
    <mergeCell ref="D12:D13"/>
    <mergeCell ref="B24:C24"/>
    <mergeCell ref="B19:C19"/>
    <mergeCell ref="B17:C17"/>
    <mergeCell ref="L17:L18"/>
    <mergeCell ref="M17:N18"/>
    <mergeCell ref="O17:O18"/>
    <mergeCell ref="R17:R18"/>
    <mergeCell ref="S17:S18"/>
    <mergeCell ref="B20:C20"/>
    <mergeCell ref="B21:C21"/>
    <mergeCell ref="B22:C22"/>
    <mergeCell ref="B23:C23"/>
    <mergeCell ref="P17:P18"/>
    <mergeCell ref="Q17:Q18"/>
    <mergeCell ref="B25:C25"/>
    <mergeCell ref="M25:N25"/>
    <mergeCell ref="B26:C26"/>
    <mergeCell ref="M26:N26"/>
    <mergeCell ref="B27:C27"/>
    <mergeCell ref="M27:N27"/>
    <mergeCell ref="B28:C28"/>
    <mergeCell ref="M28:N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0:C60"/>
    <mergeCell ref="B61:C61"/>
    <mergeCell ref="A62:B62"/>
    <mergeCell ref="B51:C51"/>
    <mergeCell ref="B52:C52"/>
    <mergeCell ref="B53:C53"/>
    <mergeCell ref="B54:C54"/>
    <mergeCell ref="B55:C55"/>
    <mergeCell ref="B56:C56"/>
    <mergeCell ref="A71:A72"/>
    <mergeCell ref="B71:E72"/>
    <mergeCell ref="B73:E73"/>
    <mergeCell ref="M19:N19"/>
    <mergeCell ref="M20:N20"/>
    <mergeCell ref="A63:H63"/>
    <mergeCell ref="A64:G64"/>
    <mergeCell ref="A65:G65"/>
    <mergeCell ref="A67:H67"/>
    <mergeCell ref="A68:E68"/>
    <mergeCell ref="M21:N21"/>
    <mergeCell ref="M22:N22"/>
    <mergeCell ref="M23:N23"/>
    <mergeCell ref="M24:N24"/>
    <mergeCell ref="B69:E69"/>
    <mergeCell ref="B70:E70"/>
    <mergeCell ref="F68:H68"/>
    <mergeCell ref="B57:C57"/>
    <mergeCell ref="B58:C58"/>
    <mergeCell ref="B59:C59"/>
  </mergeCells>
  <conditionalFormatting sqref="A7:H7">
    <cfRule type="cellIs" priority="1" dxfId="0" operator="equal" stopIfTrue="1">
      <formula>$C$5</formula>
    </cfRule>
  </conditionalFormatting>
  <conditionalFormatting sqref="B70:B71">
    <cfRule type="cellIs" priority="2" dxfId="0" operator="equal" stopIfTrue="1">
      <formula>$C$66</formula>
    </cfRule>
  </conditionalFormatting>
  <printOptions/>
  <pageMargins left="0.8270833333333334" right="0.23611111111111113" top="0.5513888888888889" bottom="0.5513888888888889" header="0.5118110236220472" footer="0.5118110236220472"/>
  <pageSetup firstPageNumber="1" useFirstPageNumber="1" horizontalDpi="300" verticalDpi="3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zoomScale="75" zoomScaleNormal="75" zoomScalePageLayoutView="0" workbookViewId="0" topLeftCell="A1">
      <selection activeCell="H19" sqref="H19:H20"/>
    </sheetView>
  </sheetViews>
  <sheetFormatPr defaultColWidth="11.57421875" defaultRowHeight="12.75"/>
  <cols>
    <col min="1" max="1" width="2.57421875" style="0" customWidth="1"/>
    <col min="2" max="3" width="11.57421875" style="0" customWidth="1"/>
    <col min="4" max="4" width="10.7109375" style="0" customWidth="1"/>
    <col min="5" max="5" width="2.57421875" style="0" customWidth="1"/>
    <col min="6" max="7" width="11.57421875" style="0" customWidth="1"/>
    <col min="8" max="8" width="10.7109375" style="0" customWidth="1"/>
    <col min="9" max="9" width="2.57421875" style="0" customWidth="1"/>
    <col min="10" max="11" width="11.57421875" style="0" customWidth="1"/>
    <col min="12" max="12" width="10.7109375" style="0" customWidth="1"/>
    <col min="13" max="13" width="2.57421875" style="0" customWidth="1"/>
    <col min="14" max="15" width="11.57421875" style="0" customWidth="1"/>
    <col min="16" max="16" width="10.7109375" style="0" customWidth="1"/>
  </cols>
  <sheetData>
    <row r="1" spans="1:17" ht="30" customHeight="1">
      <c r="A1" s="80"/>
      <c r="B1" s="172">
        <f>Акт!F2</f>
        <v>0</v>
      </c>
      <c r="C1" s="172"/>
      <c r="D1" s="81"/>
      <c r="E1" s="80"/>
      <c r="F1" s="172">
        <f>Акт!F2</f>
        <v>0</v>
      </c>
      <c r="G1" s="172"/>
      <c r="H1" s="81"/>
      <c r="I1" s="82"/>
      <c r="J1" s="172">
        <f>Акт!F2</f>
        <v>0</v>
      </c>
      <c r="K1" s="172"/>
      <c r="L1" s="81"/>
      <c r="M1" s="82"/>
      <c r="N1" s="172">
        <f>Акт!F2</f>
        <v>0</v>
      </c>
      <c r="O1" s="172"/>
      <c r="P1" s="81"/>
      <c r="Q1" s="80"/>
    </row>
    <row r="2" spans="1:16" ht="12.75" customHeight="1">
      <c r="A2" s="80"/>
      <c r="B2" s="171"/>
      <c r="C2" s="171"/>
      <c r="D2" s="151">
        <f>Акт!A14</f>
        <v>1</v>
      </c>
      <c r="E2" s="80"/>
      <c r="F2" s="171"/>
      <c r="G2" s="171"/>
      <c r="H2" s="151">
        <f>Акт!A15</f>
        <v>2</v>
      </c>
      <c r="I2" s="80"/>
      <c r="J2" s="171"/>
      <c r="K2" s="171"/>
      <c r="L2" s="151">
        <f>Акт!A16</f>
        <v>3</v>
      </c>
      <c r="M2" s="80"/>
      <c r="N2" s="171"/>
      <c r="O2" s="171"/>
      <c r="P2" s="151">
        <f>Акт!A17</f>
        <v>4</v>
      </c>
    </row>
    <row r="3" spans="1:16" ht="15" customHeight="1">
      <c r="A3" s="80"/>
      <c r="B3" s="83" t="s">
        <v>58</v>
      </c>
      <c r="C3" s="84"/>
      <c r="D3" s="151"/>
      <c r="E3" s="84"/>
      <c r="F3" s="83" t="s">
        <v>58</v>
      </c>
      <c r="G3" s="84"/>
      <c r="H3" s="151"/>
      <c r="I3" s="84"/>
      <c r="J3" s="83" t="s">
        <v>58</v>
      </c>
      <c r="K3" s="84"/>
      <c r="L3" s="151"/>
      <c r="M3" s="84"/>
      <c r="N3" s="83" t="s">
        <v>58</v>
      </c>
      <c r="O3" s="84"/>
      <c r="P3" s="151"/>
    </row>
    <row r="4" spans="1:16" ht="15.75" customHeight="1">
      <c r="A4" s="80"/>
      <c r="B4" s="153" t="str">
        <f>Акт!B14&amp;" "&amp;Акт!D14&amp;" "&amp;Акт!E14</f>
        <v>  </v>
      </c>
      <c r="C4" s="154"/>
      <c r="D4" s="155"/>
      <c r="E4" s="84"/>
      <c r="F4" s="153" t="str">
        <f>Акт!B15&amp;" "&amp;Акт!D15&amp;" "&amp;Акт!E15</f>
        <v>  </v>
      </c>
      <c r="G4" s="154"/>
      <c r="H4" s="155"/>
      <c r="I4" s="84"/>
      <c r="J4" s="153" t="str">
        <f>Акт!B16&amp;" "&amp;Акт!D16&amp;" "&amp;Акт!E16</f>
        <v>  </v>
      </c>
      <c r="K4" s="154"/>
      <c r="L4" s="155"/>
      <c r="M4" s="84"/>
      <c r="N4" s="153" t="str">
        <f>Акт!B17&amp;" "&amp;Акт!D17&amp;" "&amp;Акт!E17</f>
        <v>  </v>
      </c>
      <c r="O4" s="154"/>
      <c r="P4" s="155"/>
    </row>
    <row r="5" spans="1:16" ht="18" customHeight="1">
      <c r="A5" s="80"/>
      <c r="B5" s="153"/>
      <c r="C5" s="154"/>
      <c r="D5" s="155"/>
      <c r="E5" s="86"/>
      <c r="F5" s="153"/>
      <c r="G5" s="154"/>
      <c r="H5" s="155"/>
      <c r="I5" s="86"/>
      <c r="J5" s="153"/>
      <c r="K5" s="154"/>
      <c r="L5" s="155"/>
      <c r="M5" s="86"/>
      <c r="N5" s="153"/>
      <c r="O5" s="154"/>
      <c r="P5" s="155"/>
    </row>
    <row r="6" spans="1:16" ht="18">
      <c r="A6" s="80"/>
      <c r="B6" s="153"/>
      <c r="C6" s="154"/>
      <c r="D6" s="155"/>
      <c r="E6" s="86"/>
      <c r="F6" s="153"/>
      <c r="G6" s="154"/>
      <c r="H6" s="155"/>
      <c r="I6" s="86"/>
      <c r="J6" s="153"/>
      <c r="K6" s="154"/>
      <c r="L6" s="155"/>
      <c r="M6" s="86"/>
      <c r="N6" s="153"/>
      <c r="O6" s="154"/>
      <c r="P6" s="155"/>
    </row>
    <row r="7" spans="1:16" ht="18">
      <c r="A7" s="80"/>
      <c r="B7" s="153"/>
      <c r="C7" s="154"/>
      <c r="D7" s="155"/>
      <c r="E7" s="86"/>
      <c r="F7" s="153"/>
      <c r="G7" s="154"/>
      <c r="H7" s="155"/>
      <c r="I7" s="86"/>
      <c r="J7" s="153"/>
      <c r="K7" s="154"/>
      <c r="L7" s="155"/>
      <c r="M7" s="86"/>
      <c r="N7" s="153"/>
      <c r="O7" s="154"/>
      <c r="P7" s="155"/>
    </row>
    <row r="8" spans="1:16" ht="35.25" customHeight="1">
      <c r="A8" s="80"/>
      <c r="B8" s="153"/>
      <c r="C8" s="154"/>
      <c r="D8" s="155"/>
      <c r="E8" s="86"/>
      <c r="F8" s="153"/>
      <c r="G8" s="154"/>
      <c r="H8" s="155"/>
      <c r="I8" s="86"/>
      <c r="J8" s="153"/>
      <c r="K8" s="154"/>
      <c r="L8" s="155"/>
      <c r="M8" s="86"/>
      <c r="N8" s="153"/>
      <c r="O8" s="154"/>
      <c r="P8" s="155"/>
    </row>
    <row r="9" spans="1:16" ht="12.75" customHeight="1">
      <c r="A9" s="80"/>
      <c r="B9" s="87" t="s">
        <v>10</v>
      </c>
      <c r="C9" s="176">
        <f>Акт!F14</f>
        <v>0</v>
      </c>
      <c r="D9" s="176"/>
      <c r="E9" s="80"/>
      <c r="F9" s="87" t="s">
        <v>10</v>
      </c>
      <c r="G9" s="176">
        <f>Акт!F15</f>
        <v>0</v>
      </c>
      <c r="H9" s="176"/>
      <c r="I9" s="80"/>
      <c r="J9" s="87" t="s">
        <v>10</v>
      </c>
      <c r="K9" s="176">
        <f>Акт!F16</f>
        <v>0</v>
      </c>
      <c r="L9" s="176"/>
      <c r="M9" s="80"/>
      <c r="N9" s="87" t="s">
        <v>10</v>
      </c>
      <c r="O9" s="176">
        <f>Акт!F17</f>
        <v>0</v>
      </c>
      <c r="P9" s="176"/>
    </row>
    <row r="10" spans="1:16" ht="12.75" customHeight="1">
      <c r="A10" s="80"/>
      <c r="B10" s="85"/>
      <c r="C10" s="176"/>
      <c r="D10" s="176"/>
      <c r="E10" s="80"/>
      <c r="F10" s="85"/>
      <c r="G10" s="176"/>
      <c r="H10" s="176"/>
      <c r="I10" s="80"/>
      <c r="J10" s="85"/>
      <c r="K10" s="176"/>
      <c r="L10" s="176"/>
      <c r="M10" s="80"/>
      <c r="N10" s="85"/>
      <c r="O10" s="176"/>
      <c r="P10" s="176"/>
    </row>
    <row r="11" spans="1:16" ht="12" customHeight="1">
      <c r="A11" s="80"/>
      <c r="B11" s="157"/>
      <c r="C11" s="157"/>
      <c r="D11" s="157"/>
      <c r="E11" s="80"/>
      <c r="F11" s="157"/>
      <c r="G11" s="157"/>
      <c r="H11" s="157"/>
      <c r="I11" s="80"/>
      <c r="J11" s="157"/>
      <c r="K11" s="157"/>
      <c r="L11" s="157"/>
      <c r="M11" s="80"/>
      <c r="N11" s="157"/>
      <c r="O11" s="157"/>
      <c r="P11" s="157"/>
    </row>
    <row r="12" spans="1:16" ht="12.75" customHeight="1">
      <c r="A12" s="80"/>
      <c r="B12" s="87" t="s">
        <v>59</v>
      </c>
      <c r="C12" s="159">
        <f>Акт!G14</f>
        <v>0</v>
      </c>
      <c r="D12" s="159"/>
      <c r="E12" s="80"/>
      <c r="F12" s="87" t="s">
        <v>59</v>
      </c>
      <c r="G12" s="159">
        <f>Акт!G15</f>
        <v>0</v>
      </c>
      <c r="H12" s="159"/>
      <c r="I12" s="80"/>
      <c r="J12" s="87" t="s">
        <v>59</v>
      </c>
      <c r="K12" s="175">
        <f>Акт!G16</f>
        <v>0</v>
      </c>
      <c r="L12" s="175"/>
      <c r="M12" s="80"/>
      <c r="N12" s="87" t="s">
        <v>59</v>
      </c>
      <c r="O12" s="175">
        <f>Акт!G17</f>
        <v>0</v>
      </c>
      <c r="P12" s="175"/>
    </row>
    <row r="13" spans="1:16" ht="12.75" customHeight="1">
      <c r="A13" s="80"/>
      <c r="B13" s="85"/>
      <c r="C13" s="159"/>
      <c r="D13" s="159"/>
      <c r="E13" s="80"/>
      <c r="F13" s="85"/>
      <c r="G13" s="159"/>
      <c r="H13" s="159"/>
      <c r="I13" s="80"/>
      <c r="J13" s="85"/>
      <c r="K13" s="175"/>
      <c r="L13" s="175"/>
      <c r="M13" s="80"/>
      <c r="N13" s="85"/>
      <c r="O13" s="175"/>
      <c r="P13" s="175"/>
    </row>
    <row r="14" spans="1:16" ht="12.75" customHeight="1">
      <c r="A14" s="80"/>
      <c r="B14" s="85"/>
      <c r="C14" s="159"/>
      <c r="D14" s="159"/>
      <c r="E14" s="80"/>
      <c r="F14" s="85"/>
      <c r="G14" s="159"/>
      <c r="H14" s="159"/>
      <c r="I14" s="80"/>
      <c r="J14" s="85"/>
      <c r="K14" s="175"/>
      <c r="L14" s="175"/>
      <c r="M14" s="80"/>
      <c r="N14" s="85"/>
      <c r="O14" s="175"/>
      <c r="P14" s="175"/>
    </row>
    <row r="15" spans="1:16" s="91" customFormat="1" ht="18" hidden="1">
      <c r="A15" s="86"/>
      <c r="B15" s="88"/>
      <c r="C15" s="89"/>
      <c r="D15" s="90"/>
      <c r="E15" s="86"/>
      <c r="F15" s="88"/>
      <c r="G15" s="89"/>
      <c r="H15" s="90"/>
      <c r="I15" s="86"/>
      <c r="J15" s="88"/>
      <c r="K15" s="89"/>
      <c r="L15" s="90"/>
      <c r="M15" s="86"/>
      <c r="N15" s="88"/>
      <c r="O15" s="89"/>
      <c r="P15" s="90"/>
    </row>
    <row r="16" spans="1:16" ht="21" customHeight="1">
      <c r="A16" s="80"/>
      <c r="B16" s="92"/>
      <c r="C16" s="93"/>
      <c r="D16" s="94"/>
      <c r="E16" s="80"/>
      <c r="F16" s="92"/>
      <c r="G16" s="93"/>
      <c r="H16" s="94"/>
      <c r="I16" s="80"/>
      <c r="J16" s="92"/>
      <c r="K16" s="93"/>
      <c r="L16" s="94"/>
      <c r="M16" s="80"/>
      <c r="N16" s="92"/>
      <c r="O16" s="93"/>
      <c r="P16" s="94"/>
    </row>
    <row r="17" spans="1:17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6" s="95" customFormat="1" ht="30" customHeight="1">
      <c r="A18" s="82"/>
      <c r="B18" s="172">
        <f>Акт!F2</f>
        <v>0</v>
      </c>
      <c r="C18" s="172"/>
      <c r="D18" s="81"/>
      <c r="E18" s="82"/>
      <c r="F18" s="172">
        <f>Акт!F2</f>
        <v>0</v>
      </c>
      <c r="G18" s="172"/>
      <c r="H18" s="81"/>
      <c r="I18" s="82"/>
      <c r="J18" s="177">
        <f>Акт!F2</f>
        <v>0</v>
      </c>
      <c r="K18" s="177"/>
      <c r="L18" s="81"/>
      <c r="M18" s="82"/>
      <c r="N18" s="172">
        <f>Акт!F2</f>
        <v>0</v>
      </c>
      <c r="O18" s="172"/>
      <c r="P18" s="81"/>
    </row>
    <row r="19" spans="1:16" ht="12.75" customHeight="1">
      <c r="A19" s="80"/>
      <c r="B19" s="171"/>
      <c r="C19" s="171"/>
      <c r="D19" s="151">
        <f>Акт!A18</f>
        <v>5</v>
      </c>
      <c r="E19" s="80"/>
      <c r="F19" s="171"/>
      <c r="G19" s="171"/>
      <c r="H19" s="151">
        <f>Акт!A19</f>
        <v>6</v>
      </c>
      <c r="I19" s="80"/>
      <c r="J19" s="171"/>
      <c r="K19" s="171"/>
      <c r="L19" s="151">
        <f>Акт!A20</f>
        <v>7</v>
      </c>
      <c r="M19" s="80"/>
      <c r="N19" s="171"/>
      <c r="O19" s="171"/>
      <c r="P19" s="151">
        <f>Акт!A21</f>
        <v>8</v>
      </c>
    </row>
    <row r="20" spans="1:16" s="96" customFormat="1" ht="15">
      <c r="A20" s="84"/>
      <c r="B20" s="83" t="s">
        <v>58</v>
      </c>
      <c r="C20" s="84"/>
      <c r="D20" s="151"/>
      <c r="E20" s="84"/>
      <c r="F20" s="83" t="s">
        <v>58</v>
      </c>
      <c r="G20" s="84"/>
      <c r="H20" s="151"/>
      <c r="I20" s="84"/>
      <c r="J20" s="83" t="s">
        <v>58</v>
      </c>
      <c r="K20" s="84"/>
      <c r="L20" s="151"/>
      <c r="M20" s="84"/>
      <c r="N20" s="83" t="s">
        <v>58</v>
      </c>
      <c r="O20" s="84"/>
      <c r="P20" s="151"/>
    </row>
    <row r="21" spans="1:16" ht="18" customHeight="1">
      <c r="A21" s="80"/>
      <c r="B21" s="162" t="str">
        <f>Акт!B18&amp;" "&amp;Акт!D18&amp;" "&amp;Акт!E18</f>
        <v>  </v>
      </c>
      <c r="C21" s="162"/>
      <c r="D21" s="162"/>
      <c r="E21" s="86"/>
      <c r="F21" s="162" t="str">
        <f>Акт!B19&amp;" "&amp;Акт!D19&amp;" "&amp;Акт!E19</f>
        <v>  </v>
      </c>
      <c r="G21" s="162"/>
      <c r="H21" s="162"/>
      <c r="I21" s="86"/>
      <c r="J21" s="162" t="str">
        <f>Акт!B20&amp;" "&amp;Акт!D20&amp;" "&amp;Акт!E20</f>
        <v>  </v>
      </c>
      <c r="K21" s="162"/>
      <c r="L21" s="162"/>
      <c r="M21" s="86"/>
      <c r="N21" s="162" t="str">
        <f>Акт!B21&amp;" "&amp;Акт!D21&amp;" "&amp;Акт!E21</f>
        <v>  </v>
      </c>
      <c r="O21" s="162"/>
      <c r="P21" s="162"/>
    </row>
    <row r="22" spans="1:16" ht="18">
      <c r="A22" s="80"/>
      <c r="B22" s="162"/>
      <c r="C22" s="162"/>
      <c r="D22" s="162"/>
      <c r="E22" s="86"/>
      <c r="F22" s="162"/>
      <c r="G22" s="162"/>
      <c r="H22" s="162"/>
      <c r="I22" s="86"/>
      <c r="J22" s="162"/>
      <c r="K22" s="162"/>
      <c r="L22" s="162"/>
      <c r="M22" s="86"/>
      <c r="N22" s="162"/>
      <c r="O22" s="162"/>
      <c r="P22" s="162"/>
    </row>
    <row r="23" spans="1:16" ht="18">
      <c r="A23" s="80"/>
      <c r="B23" s="162"/>
      <c r="C23" s="162"/>
      <c r="D23" s="162"/>
      <c r="E23" s="86"/>
      <c r="F23" s="162"/>
      <c r="G23" s="162"/>
      <c r="H23" s="162"/>
      <c r="I23" s="86"/>
      <c r="J23" s="162"/>
      <c r="K23" s="162"/>
      <c r="L23" s="162"/>
      <c r="M23" s="86"/>
      <c r="N23" s="162"/>
      <c r="O23" s="162"/>
      <c r="P23" s="162"/>
    </row>
    <row r="24" spans="1:16" ht="81.75" customHeight="1">
      <c r="A24" s="80"/>
      <c r="B24" s="162"/>
      <c r="C24" s="162"/>
      <c r="D24" s="162"/>
      <c r="E24" s="86"/>
      <c r="F24" s="162"/>
      <c r="G24" s="162"/>
      <c r="H24" s="162"/>
      <c r="I24" s="86"/>
      <c r="J24" s="162"/>
      <c r="K24" s="162"/>
      <c r="L24" s="162"/>
      <c r="M24" s="86"/>
      <c r="N24" s="162"/>
      <c r="O24" s="162"/>
      <c r="P24" s="162"/>
    </row>
    <row r="25" spans="1:16" ht="12.75" customHeight="1">
      <c r="A25" s="80"/>
      <c r="B25" s="87" t="s">
        <v>10</v>
      </c>
      <c r="C25" s="176">
        <f>Акт!F18</f>
        <v>0</v>
      </c>
      <c r="D25" s="176"/>
      <c r="E25" s="80"/>
      <c r="F25" s="87" t="s">
        <v>10</v>
      </c>
      <c r="G25" s="176">
        <f>Акт!F19</f>
        <v>0</v>
      </c>
      <c r="H25" s="176"/>
      <c r="I25" s="80"/>
      <c r="J25" s="87" t="s">
        <v>10</v>
      </c>
      <c r="K25" s="176">
        <f>Акт!F20</f>
        <v>0</v>
      </c>
      <c r="L25" s="176"/>
      <c r="M25" s="80"/>
      <c r="N25" s="87" t="s">
        <v>10</v>
      </c>
      <c r="O25" s="176">
        <f>Акт!F21</f>
        <v>0</v>
      </c>
      <c r="P25" s="176"/>
    </row>
    <row r="26" spans="1:16" ht="12.75" customHeight="1">
      <c r="A26" s="80"/>
      <c r="B26" s="85"/>
      <c r="C26" s="176"/>
      <c r="D26" s="176"/>
      <c r="E26" s="80"/>
      <c r="F26" s="85"/>
      <c r="G26" s="176"/>
      <c r="H26" s="176"/>
      <c r="I26" s="80"/>
      <c r="J26" s="85"/>
      <c r="K26" s="176"/>
      <c r="L26" s="176"/>
      <c r="M26" s="80"/>
      <c r="N26" s="85"/>
      <c r="O26" s="176"/>
      <c r="P26" s="176"/>
    </row>
    <row r="27" spans="1:16" ht="12" customHeight="1">
      <c r="A27" s="80"/>
      <c r="B27" s="157"/>
      <c r="C27" s="157"/>
      <c r="D27" s="157"/>
      <c r="E27" s="80"/>
      <c r="F27" s="157"/>
      <c r="G27" s="157"/>
      <c r="H27" s="157"/>
      <c r="I27" s="80"/>
      <c r="J27" s="157"/>
      <c r="K27" s="157"/>
      <c r="L27" s="157"/>
      <c r="M27" s="80"/>
      <c r="N27" s="157"/>
      <c r="O27" s="157"/>
      <c r="P27" s="157"/>
    </row>
    <row r="28" spans="1:16" ht="12.75" customHeight="1">
      <c r="A28" s="80"/>
      <c r="B28" s="87" t="s">
        <v>59</v>
      </c>
      <c r="C28" s="175">
        <f>Акт!G18</f>
        <v>0</v>
      </c>
      <c r="D28" s="175"/>
      <c r="E28" s="80"/>
      <c r="F28" s="87" t="s">
        <v>59</v>
      </c>
      <c r="G28" s="175">
        <f>Акт!G19</f>
        <v>0</v>
      </c>
      <c r="H28" s="175"/>
      <c r="I28" s="80"/>
      <c r="J28" s="87" t="s">
        <v>59</v>
      </c>
      <c r="K28" s="175">
        <f>Акт!G20</f>
        <v>0</v>
      </c>
      <c r="L28" s="175"/>
      <c r="M28" s="80"/>
      <c r="N28" s="87" t="s">
        <v>59</v>
      </c>
      <c r="O28" s="175">
        <f>Акт!G21</f>
        <v>0</v>
      </c>
      <c r="P28" s="175"/>
    </row>
    <row r="29" spans="1:16" ht="12.75" customHeight="1">
      <c r="A29" s="80"/>
      <c r="B29" s="85"/>
      <c r="C29" s="175"/>
      <c r="D29" s="175"/>
      <c r="E29" s="80"/>
      <c r="F29" s="85"/>
      <c r="G29" s="175"/>
      <c r="H29" s="175"/>
      <c r="I29" s="80"/>
      <c r="J29" s="85"/>
      <c r="K29" s="175"/>
      <c r="L29" s="175"/>
      <c r="M29" s="80"/>
      <c r="N29" s="85"/>
      <c r="O29" s="175"/>
      <c r="P29" s="175"/>
    </row>
    <row r="30" spans="1:16" ht="12.75" customHeight="1">
      <c r="A30" s="80"/>
      <c r="B30" s="85"/>
      <c r="C30" s="175"/>
      <c r="D30" s="175"/>
      <c r="E30" s="80"/>
      <c r="F30" s="85"/>
      <c r="G30" s="175"/>
      <c r="H30" s="175"/>
      <c r="I30" s="80"/>
      <c r="J30" s="85"/>
      <c r="K30" s="175"/>
      <c r="L30" s="175"/>
      <c r="M30" s="80"/>
      <c r="N30" s="85"/>
      <c r="O30" s="175"/>
      <c r="P30" s="175"/>
    </row>
    <row r="31" spans="1:16" s="91" customFormat="1" ht="18" hidden="1">
      <c r="A31" s="86"/>
      <c r="B31" s="88"/>
      <c r="C31" s="89"/>
      <c r="D31" s="90"/>
      <c r="E31" s="86"/>
      <c r="F31" s="88"/>
      <c r="G31" s="89"/>
      <c r="H31" s="90"/>
      <c r="I31" s="86"/>
      <c r="J31" s="88"/>
      <c r="K31" s="89"/>
      <c r="L31" s="90"/>
      <c r="M31" s="86"/>
      <c r="N31" s="88"/>
      <c r="O31" s="89"/>
      <c r="P31" s="90"/>
    </row>
    <row r="32" spans="1:16" ht="20.25" customHeight="1">
      <c r="A32" s="80"/>
      <c r="B32" s="92"/>
      <c r="C32" s="93"/>
      <c r="D32" s="94"/>
      <c r="E32" s="80"/>
      <c r="F32" s="92"/>
      <c r="G32" s="93"/>
      <c r="H32" s="94"/>
      <c r="I32" s="80"/>
      <c r="J32" s="92"/>
      <c r="K32" s="93"/>
      <c r="L32" s="94"/>
      <c r="M32" s="80"/>
      <c r="N32" s="92"/>
      <c r="O32" s="93"/>
      <c r="P32" s="94"/>
    </row>
    <row r="33" spans="1:17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6" s="95" customFormat="1" ht="29.25" customHeight="1">
      <c r="A34" s="82"/>
      <c r="B34" s="172">
        <f>Акт!F2</f>
        <v>0</v>
      </c>
      <c r="C34" s="172"/>
      <c r="D34" s="81"/>
      <c r="E34" s="82"/>
      <c r="F34" s="172">
        <f>Акт!F2</f>
        <v>0</v>
      </c>
      <c r="G34" s="172"/>
      <c r="H34" s="81"/>
      <c r="I34" s="97"/>
      <c r="J34" s="172">
        <f>Акт!F2</f>
        <v>0</v>
      </c>
      <c r="K34" s="172"/>
      <c r="L34" s="81"/>
      <c r="M34" s="82"/>
      <c r="N34" s="172">
        <f>Акт!F2</f>
        <v>0</v>
      </c>
      <c r="O34" s="172"/>
      <c r="P34" s="81"/>
    </row>
    <row r="35" spans="1:16" ht="12.75" customHeight="1">
      <c r="A35" s="80"/>
      <c r="B35" s="171"/>
      <c r="C35" s="171"/>
      <c r="D35" s="151">
        <f>Акт!A22</f>
        <v>9</v>
      </c>
      <c r="E35" s="80"/>
      <c r="F35" s="171"/>
      <c r="G35" s="171"/>
      <c r="H35" s="151">
        <f>Акт!A23</f>
        <v>10</v>
      </c>
      <c r="I35" s="85"/>
      <c r="J35" s="171"/>
      <c r="K35" s="171"/>
      <c r="L35" s="151">
        <f>Акт!A24</f>
        <v>11</v>
      </c>
      <c r="M35" s="80"/>
      <c r="N35" s="171"/>
      <c r="O35" s="171"/>
      <c r="P35" s="151">
        <f>Акт!A25</f>
        <v>12</v>
      </c>
    </row>
    <row r="36" spans="1:17" s="96" customFormat="1" ht="18">
      <c r="A36" s="84"/>
      <c r="B36" s="83" t="s">
        <v>58</v>
      </c>
      <c r="C36" s="84"/>
      <c r="D36" s="151"/>
      <c r="E36" s="84"/>
      <c r="F36" s="83" t="s">
        <v>58</v>
      </c>
      <c r="G36" s="84"/>
      <c r="H36" s="151"/>
      <c r="I36" s="83"/>
      <c r="J36" s="83" t="s">
        <v>58</v>
      </c>
      <c r="K36" s="84"/>
      <c r="L36" s="151"/>
      <c r="M36" s="84"/>
      <c r="N36" s="83" t="s">
        <v>58</v>
      </c>
      <c r="O36" s="84"/>
      <c r="P36" s="151"/>
      <c r="Q36" s="98"/>
    </row>
    <row r="37" spans="1:16" ht="18">
      <c r="A37" s="80"/>
      <c r="B37" s="162" t="str">
        <f>Акт!B22&amp;" "&amp;Акт!D22&amp;" "&amp;Акт!E22</f>
        <v>  </v>
      </c>
      <c r="C37" s="162"/>
      <c r="D37" s="162"/>
      <c r="E37" s="86"/>
      <c r="F37" s="162" t="str">
        <f>Акт!B23&amp;" "&amp;Акт!D23&amp;" "&amp;Акт!E23</f>
        <v>  </v>
      </c>
      <c r="G37" s="162"/>
      <c r="H37" s="162"/>
      <c r="I37" s="99"/>
      <c r="J37" s="162" t="str">
        <f>Акт!B24&amp;" "&amp;Акт!D24&amp;" "&amp;Акт!E24</f>
        <v>  </v>
      </c>
      <c r="K37" s="162"/>
      <c r="L37" s="162"/>
      <c r="M37" s="86"/>
      <c r="N37" s="162" t="str">
        <f>Акт!B25&amp;" "&amp;Акт!D25&amp;" "&amp;Акт!E25</f>
        <v>  </v>
      </c>
      <c r="O37" s="162"/>
      <c r="P37" s="162"/>
    </row>
    <row r="38" spans="1:16" ht="18">
      <c r="A38" s="80"/>
      <c r="B38" s="162"/>
      <c r="C38" s="162"/>
      <c r="D38" s="162"/>
      <c r="E38" s="86"/>
      <c r="F38" s="162"/>
      <c r="G38" s="162"/>
      <c r="H38" s="162"/>
      <c r="I38" s="99"/>
      <c r="J38" s="162"/>
      <c r="K38" s="162"/>
      <c r="L38" s="162"/>
      <c r="M38" s="86"/>
      <c r="N38" s="162"/>
      <c r="O38" s="162"/>
      <c r="P38" s="162"/>
    </row>
    <row r="39" spans="1:16" ht="18">
      <c r="A39" s="80"/>
      <c r="B39" s="162"/>
      <c r="C39" s="162"/>
      <c r="D39" s="162"/>
      <c r="E39" s="86"/>
      <c r="F39" s="162"/>
      <c r="G39" s="162"/>
      <c r="H39" s="162"/>
      <c r="I39" s="99"/>
      <c r="J39" s="162"/>
      <c r="K39" s="162"/>
      <c r="L39" s="162"/>
      <c r="M39" s="86"/>
      <c r="N39" s="162"/>
      <c r="O39" s="162"/>
      <c r="P39" s="162"/>
    </row>
    <row r="40" spans="1:16" ht="81.75" customHeight="1">
      <c r="A40" s="80"/>
      <c r="B40" s="162"/>
      <c r="C40" s="162"/>
      <c r="D40" s="162"/>
      <c r="E40" s="86"/>
      <c r="F40" s="162"/>
      <c r="G40" s="162"/>
      <c r="H40" s="162"/>
      <c r="I40" s="99"/>
      <c r="J40" s="162"/>
      <c r="K40" s="162"/>
      <c r="L40" s="162"/>
      <c r="M40" s="86"/>
      <c r="N40" s="162"/>
      <c r="O40" s="162"/>
      <c r="P40" s="162"/>
    </row>
    <row r="41" spans="1:16" ht="12.75">
      <c r="A41" s="80"/>
      <c r="B41" s="87" t="s">
        <v>10</v>
      </c>
      <c r="C41" s="176">
        <f>Акт!F22</f>
        <v>0</v>
      </c>
      <c r="D41" s="176"/>
      <c r="E41" s="80"/>
      <c r="F41" s="87" t="s">
        <v>10</v>
      </c>
      <c r="G41" s="176">
        <f>Акт!F23</f>
        <v>0</v>
      </c>
      <c r="H41" s="176"/>
      <c r="I41" s="85"/>
      <c r="J41" s="87" t="s">
        <v>10</v>
      </c>
      <c r="K41" s="176">
        <f>Акт!F24</f>
        <v>0</v>
      </c>
      <c r="L41" s="176"/>
      <c r="M41" s="80"/>
      <c r="N41" s="87" t="s">
        <v>10</v>
      </c>
      <c r="O41" s="176">
        <f>Акт!F25</f>
        <v>0</v>
      </c>
      <c r="P41" s="176"/>
    </row>
    <row r="42" spans="1:16" ht="12.75">
      <c r="A42" s="80"/>
      <c r="B42" s="85"/>
      <c r="C42" s="176"/>
      <c r="D42" s="176"/>
      <c r="E42" s="80"/>
      <c r="F42" s="85"/>
      <c r="G42" s="176"/>
      <c r="H42" s="176"/>
      <c r="I42" s="85"/>
      <c r="J42" s="85"/>
      <c r="K42" s="176"/>
      <c r="L42" s="176"/>
      <c r="M42" s="80"/>
      <c r="N42" s="85"/>
      <c r="O42" s="176"/>
      <c r="P42" s="176"/>
    </row>
    <row r="43" spans="1:16" ht="12" customHeight="1">
      <c r="A43" s="80"/>
      <c r="B43" s="157"/>
      <c r="C43" s="157"/>
      <c r="D43" s="157"/>
      <c r="E43" s="80"/>
      <c r="F43" s="157"/>
      <c r="G43" s="157"/>
      <c r="H43" s="157"/>
      <c r="I43" s="85"/>
      <c r="J43" s="157"/>
      <c r="K43" s="157"/>
      <c r="L43" s="157"/>
      <c r="M43" s="80"/>
      <c r="N43" s="157"/>
      <c r="O43" s="157"/>
      <c r="P43" s="157"/>
    </row>
    <row r="44" spans="1:16" ht="12.75">
      <c r="A44" s="80"/>
      <c r="B44" s="87" t="s">
        <v>59</v>
      </c>
      <c r="C44" s="175">
        <f>Акт!G22</f>
        <v>0</v>
      </c>
      <c r="D44" s="175"/>
      <c r="E44" s="80"/>
      <c r="F44" s="87" t="s">
        <v>59</v>
      </c>
      <c r="G44" s="175">
        <f>Акт!G23</f>
        <v>0</v>
      </c>
      <c r="H44" s="175"/>
      <c r="I44" s="85"/>
      <c r="J44" s="87" t="s">
        <v>59</v>
      </c>
      <c r="K44" s="175">
        <f>Акт!G24</f>
        <v>0</v>
      </c>
      <c r="L44" s="175"/>
      <c r="M44" s="80"/>
      <c r="N44" s="87" t="s">
        <v>59</v>
      </c>
      <c r="O44" s="175">
        <f>Акт!G25</f>
        <v>0</v>
      </c>
      <c r="P44" s="175"/>
    </row>
    <row r="45" spans="1:16" ht="12.75">
      <c r="A45" s="80"/>
      <c r="B45" s="85"/>
      <c r="C45" s="175"/>
      <c r="D45" s="175"/>
      <c r="E45" s="80"/>
      <c r="F45" s="85"/>
      <c r="G45" s="175"/>
      <c r="H45" s="175"/>
      <c r="I45" s="85"/>
      <c r="J45" s="85"/>
      <c r="K45" s="175"/>
      <c r="L45" s="175"/>
      <c r="M45" s="80"/>
      <c r="N45" s="85"/>
      <c r="O45" s="175"/>
      <c r="P45" s="175"/>
    </row>
    <row r="46" spans="1:16" ht="12.75">
      <c r="A46" s="80"/>
      <c r="B46" s="85"/>
      <c r="C46" s="175"/>
      <c r="D46" s="175"/>
      <c r="E46" s="80"/>
      <c r="F46" s="85"/>
      <c r="G46" s="175"/>
      <c r="H46" s="175"/>
      <c r="I46" s="85"/>
      <c r="J46" s="85"/>
      <c r="K46" s="175"/>
      <c r="L46" s="175"/>
      <c r="M46" s="80"/>
      <c r="N46" s="85"/>
      <c r="O46" s="175"/>
      <c r="P46" s="175"/>
    </row>
    <row r="47" spans="1:16" s="91" customFormat="1" ht="18" hidden="1">
      <c r="A47" s="86"/>
      <c r="B47" s="88"/>
      <c r="C47" s="89"/>
      <c r="D47" s="90"/>
      <c r="E47" s="86"/>
      <c r="F47" s="88"/>
      <c r="G47" s="89"/>
      <c r="H47" s="90"/>
      <c r="I47" s="99"/>
      <c r="J47" s="88"/>
      <c r="K47" s="89"/>
      <c r="L47" s="90"/>
      <c r="M47" s="86"/>
      <c r="N47" s="88"/>
      <c r="O47" s="89"/>
      <c r="P47" s="90"/>
    </row>
    <row r="48" spans="1:16" ht="21" customHeight="1">
      <c r="A48" s="80"/>
      <c r="B48" s="92"/>
      <c r="C48" s="93"/>
      <c r="D48" s="94"/>
      <c r="E48" s="80"/>
      <c r="F48" s="92"/>
      <c r="G48" s="93"/>
      <c r="H48" s="94"/>
      <c r="I48" s="85"/>
      <c r="J48" s="92"/>
      <c r="K48" s="93"/>
      <c r="L48" s="94"/>
      <c r="M48" s="80"/>
      <c r="N48" s="92"/>
      <c r="O48" s="93"/>
      <c r="P48" s="94"/>
    </row>
    <row r="49" spans="1:17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6" s="95" customFormat="1" ht="30" customHeight="1">
      <c r="A50" s="82"/>
      <c r="B50" s="172">
        <f>Акт!F2</f>
        <v>0</v>
      </c>
      <c r="C50" s="172"/>
      <c r="D50" s="81"/>
      <c r="E50" s="82">
        <f>Акт!A24</f>
        <v>11</v>
      </c>
      <c r="F50" s="172">
        <f>Акт!F2</f>
        <v>0</v>
      </c>
      <c r="G50" s="172"/>
      <c r="H50" s="81"/>
      <c r="I50" s="97"/>
      <c r="J50" s="172">
        <f>Акт!F2</f>
        <v>0</v>
      </c>
      <c r="K50" s="172"/>
      <c r="L50" s="81"/>
      <c r="M50" s="82"/>
      <c r="N50" s="172">
        <f>Акт!F2</f>
        <v>0</v>
      </c>
      <c r="O50" s="172"/>
      <c r="P50" s="81"/>
    </row>
    <row r="51" spans="1:16" ht="12.75" customHeight="1">
      <c r="A51" s="80"/>
      <c r="B51" s="171"/>
      <c r="C51" s="171"/>
      <c r="D51" s="151">
        <f>Акт!A26</f>
        <v>13</v>
      </c>
      <c r="E51" s="80"/>
      <c r="F51" s="171"/>
      <c r="G51" s="171"/>
      <c r="H51" s="151">
        <f>Акт!A27</f>
        <v>14</v>
      </c>
      <c r="I51" s="85"/>
      <c r="J51" s="171"/>
      <c r="K51" s="171"/>
      <c r="L51" s="151">
        <f>Акт!A28</f>
        <v>15</v>
      </c>
      <c r="M51" s="80"/>
      <c r="N51" s="171"/>
      <c r="O51" s="171"/>
      <c r="P51" s="151">
        <f>Акт!A29</f>
        <v>16</v>
      </c>
    </row>
    <row r="52" spans="1:16" s="96" customFormat="1" ht="15">
      <c r="A52" s="84"/>
      <c r="B52" s="83" t="s">
        <v>58</v>
      </c>
      <c r="C52" s="84"/>
      <c r="D52" s="151"/>
      <c r="E52" s="84"/>
      <c r="F52" s="83" t="s">
        <v>58</v>
      </c>
      <c r="G52" s="84"/>
      <c r="H52" s="151"/>
      <c r="I52" s="83"/>
      <c r="J52" s="83" t="s">
        <v>58</v>
      </c>
      <c r="K52" s="84"/>
      <c r="L52" s="151"/>
      <c r="M52" s="84"/>
      <c r="N52" s="83" t="s">
        <v>58</v>
      </c>
      <c r="O52" s="84"/>
      <c r="P52" s="151"/>
    </row>
    <row r="53" spans="1:16" ht="18">
      <c r="A53" s="80"/>
      <c r="B53" s="162" t="str">
        <f>Акт!B26&amp;" "&amp;Акт!D26&amp;" "&amp;Акт!E26</f>
        <v>  </v>
      </c>
      <c r="C53" s="162"/>
      <c r="D53" s="162"/>
      <c r="E53" s="86"/>
      <c r="F53" s="162" t="str">
        <f>Акт!B27&amp;" "&amp;Акт!D27&amp;" "&amp;Акт!E27</f>
        <v>  </v>
      </c>
      <c r="G53" s="162"/>
      <c r="H53" s="162"/>
      <c r="I53" s="99"/>
      <c r="J53" s="162" t="str">
        <f>Акт!B28&amp;" "&amp;Акт!D28&amp;" "&amp;Акт!E28</f>
        <v>  </v>
      </c>
      <c r="K53" s="162"/>
      <c r="L53" s="162"/>
      <c r="M53" s="86"/>
      <c r="N53" s="162" t="str">
        <f>Акт!B29&amp;" "&amp;Акт!D29&amp;" "&amp;Акт!E29</f>
        <v>  </v>
      </c>
      <c r="O53" s="162"/>
      <c r="P53" s="162"/>
    </row>
    <row r="54" spans="1:16" ht="18">
      <c r="A54" s="80"/>
      <c r="B54" s="162"/>
      <c r="C54" s="162"/>
      <c r="D54" s="162"/>
      <c r="E54" s="86"/>
      <c r="F54" s="162"/>
      <c r="G54" s="162"/>
      <c r="H54" s="162"/>
      <c r="I54" s="99"/>
      <c r="J54" s="162"/>
      <c r="K54" s="162"/>
      <c r="L54" s="162"/>
      <c r="M54" s="86"/>
      <c r="N54" s="162"/>
      <c r="O54" s="162"/>
      <c r="P54" s="162"/>
    </row>
    <row r="55" spans="1:16" ht="18">
      <c r="A55" s="80"/>
      <c r="B55" s="162"/>
      <c r="C55" s="162"/>
      <c r="D55" s="162"/>
      <c r="E55" s="86"/>
      <c r="F55" s="162"/>
      <c r="G55" s="162"/>
      <c r="H55" s="162"/>
      <c r="I55" s="99"/>
      <c r="J55" s="162"/>
      <c r="K55" s="162"/>
      <c r="L55" s="162"/>
      <c r="M55" s="86"/>
      <c r="N55" s="162"/>
      <c r="O55" s="162"/>
      <c r="P55" s="162"/>
    </row>
    <row r="56" spans="1:16" ht="81.75" customHeight="1">
      <c r="A56" s="80"/>
      <c r="B56" s="162"/>
      <c r="C56" s="162"/>
      <c r="D56" s="162"/>
      <c r="E56" s="86"/>
      <c r="F56" s="162"/>
      <c r="G56" s="162"/>
      <c r="H56" s="162"/>
      <c r="I56" s="99"/>
      <c r="J56" s="162"/>
      <c r="K56" s="162"/>
      <c r="L56" s="162"/>
      <c r="M56" s="86"/>
      <c r="N56" s="162"/>
      <c r="O56" s="162"/>
      <c r="P56" s="162"/>
    </row>
    <row r="57" spans="1:16" ht="12.75">
      <c r="A57" s="80"/>
      <c r="B57" s="87" t="s">
        <v>10</v>
      </c>
      <c r="C57" s="176">
        <f>Акт!F26</f>
        <v>0</v>
      </c>
      <c r="D57" s="176"/>
      <c r="E57" s="80"/>
      <c r="F57" s="87" t="s">
        <v>10</v>
      </c>
      <c r="G57" s="176">
        <f>Акт!F27</f>
        <v>0</v>
      </c>
      <c r="H57" s="176"/>
      <c r="I57" s="85"/>
      <c r="J57" s="87" t="s">
        <v>10</v>
      </c>
      <c r="K57" s="176">
        <f>Акт!F28</f>
        <v>0</v>
      </c>
      <c r="L57" s="176"/>
      <c r="M57" s="80"/>
      <c r="N57" s="87" t="s">
        <v>10</v>
      </c>
      <c r="O57" s="176">
        <f>Акт!F29</f>
        <v>0</v>
      </c>
      <c r="P57" s="176"/>
    </row>
    <row r="58" spans="1:16" ht="12.75">
      <c r="A58" s="80"/>
      <c r="B58" s="85"/>
      <c r="C58" s="176"/>
      <c r="D58" s="176"/>
      <c r="E58" s="80"/>
      <c r="F58" s="85"/>
      <c r="G58" s="176"/>
      <c r="H58" s="176"/>
      <c r="I58" s="85"/>
      <c r="J58" s="85"/>
      <c r="K58" s="176"/>
      <c r="L58" s="176"/>
      <c r="M58" s="80"/>
      <c r="N58" s="85"/>
      <c r="O58" s="176"/>
      <c r="P58" s="176"/>
    </row>
    <row r="59" spans="1:16" ht="12" customHeight="1">
      <c r="A59" s="80"/>
      <c r="B59" s="157"/>
      <c r="C59" s="157"/>
      <c r="D59" s="157"/>
      <c r="E59" s="80"/>
      <c r="F59" s="157"/>
      <c r="G59" s="157"/>
      <c r="H59" s="157"/>
      <c r="I59" s="85"/>
      <c r="J59" s="157"/>
      <c r="K59" s="157"/>
      <c r="L59" s="157"/>
      <c r="M59" s="80"/>
      <c r="N59" s="157"/>
      <c r="O59" s="157"/>
      <c r="P59" s="157"/>
    </row>
    <row r="60" spans="1:16" ht="12.75">
      <c r="A60" s="80"/>
      <c r="B60" s="87" t="s">
        <v>59</v>
      </c>
      <c r="C60" s="175">
        <f>Акт!G26</f>
        <v>0</v>
      </c>
      <c r="D60" s="175"/>
      <c r="E60" s="80"/>
      <c r="F60" s="87" t="s">
        <v>59</v>
      </c>
      <c r="G60" s="175">
        <f>Акт!G27</f>
        <v>0</v>
      </c>
      <c r="H60" s="175"/>
      <c r="I60" s="85"/>
      <c r="J60" s="87" t="s">
        <v>59</v>
      </c>
      <c r="K60" s="175">
        <f>Акт!G28</f>
        <v>0</v>
      </c>
      <c r="L60" s="175"/>
      <c r="M60" s="80"/>
      <c r="N60" s="87" t="s">
        <v>59</v>
      </c>
      <c r="O60" s="175">
        <f>Акт!G29</f>
        <v>0</v>
      </c>
      <c r="P60" s="175"/>
    </row>
    <row r="61" spans="1:16" ht="12.75">
      <c r="A61" s="80"/>
      <c r="B61" s="85"/>
      <c r="C61" s="175"/>
      <c r="D61" s="175"/>
      <c r="E61" s="80"/>
      <c r="F61" s="85"/>
      <c r="G61" s="175"/>
      <c r="H61" s="175"/>
      <c r="I61" s="85"/>
      <c r="J61" s="85"/>
      <c r="K61" s="175"/>
      <c r="L61" s="175"/>
      <c r="M61" s="80"/>
      <c r="N61" s="85"/>
      <c r="O61" s="175"/>
      <c r="P61" s="175"/>
    </row>
    <row r="62" spans="1:16" ht="12.75">
      <c r="A62" s="80"/>
      <c r="B62" s="85"/>
      <c r="C62" s="175"/>
      <c r="D62" s="175"/>
      <c r="E62" s="80"/>
      <c r="F62" s="85"/>
      <c r="G62" s="175"/>
      <c r="H62" s="175"/>
      <c r="I62" s="85"/>
      <c r="J62" s="85"/>
      <c r="K62" s="175"/>
      <c r="L62" s="175"/>
      <c r="M62" s="80"/>
      <c r="N62" s="85"/>
      <c r="O62" s="175"/>
      <c r="P62" s="175"/>
    </row>
    <row r="63" spans="1:19" s="101" customFormat="1" ht="18" hidden="1">
      <c r="A63" s="86"/>
      <c r="B63" s="88"/>
      <c r="C63" s="89"/>
      <c r="D63" s="100"/>
      <c r="E63" s="86"/>
      <c r="F63" s="88"/>
      <c r="G63" s="89"/>
      <c r="H63" s="90"/>
      <c r="I63" s="99"/>
      <c r="J63" s="88"/>
      <c r="K63" s="89"/>
      <c r="L63" s="90"/>
      <c r="M63" s="86"/>
      <c r="N63" s="88"/>
      <c r="O63" s="89"/>
      <c r="P63" s="90"/>
      <c r="Q63" s="86"/>
      <c r="R63" s="86"/>
      <c r="S63" s="86"/>
    </row>
    <row r="64" spans="1:19" ht="19.5" customHeight="1">
      <c r="A64" s="80"/>
      <c r="B64" s="92"/>
      <c r="C64" s="93"/>
      <c r="D64" s="94"/>
      <c r="E64" s="80"/>
      <c r="F64" s="92"/>
      <c r="G64" s="93"/>
      <c r="H64" s="94"/>
      <c r="I64" s="85"/>
      <c r="J64" s="92"/>
      <c r="K64" s="93"/>
      <c r="L64" s="94"/>
      <c r="M64" s="80"/>
      <c r="N64" s="92"/>
      <c r="O64" s="93"/>
      <c r="P64" s="94"/>
      <c r="Q64" s="80"/>
      <c r="R64" s="80"/>
      <c r="S64" s="80"/>
    </row>
    <row r="65" spans="1:17" ht="12.75">
      <c r="A65" s="80"/>
      <c r="B65" s="102"/>
      <c r="C65" s="102"/>
      <c r="D65" s="102"/>
      <c r="E65" s="80"/>
      <c r="F65" s="102"/>
      <c r="G65" s="102"/>
      <c r="H65" s="102"/>
      <c r="I65" s="80"/>
      <c r="J65" s="102"/>
      <c r="K65" s="102"/>
      <c r="L65" s="102"/>
      <c r="M65" s="80"/>
      <c r="N65" s="102"/>
      <c r="O65" s="102"/>
      <c r="P65" s="102"/>
      <c r="Q65" s="80"/>
    </row>
    <row r="66" spans="1:16" s="95" customFormat="1" ht="30" customHeight="1">
      <c r="A66" s="82"/>
      <c r="B66" s="172">
        <f>Акт!F2</f>
        <v>0</v>
      </c>
      <c r="C66" s="172"/>
      <c r="D66" s="81"/>
      <c r="E66" s="82"/>
      <c r="F66" s="172">
        <f>Акт!F2</f>
        <v>0</v>
      </c>
      <c r="G66" s="172"/>
      <c r="H66" s="81"/>
      <c r="I66" s="97"/>
      <c r="J66" s="172">
        <f>Акт!F2</f>
        <v>0</v>
      </c>
      <c r="K66" s="172"/>
      <c r="L66" s="81"/>
      <c r="M66" s="82"/>
      <c r="N66" s="172">
        <f>Акт!F2</f>
        <v>0</v>
      </c>
      <c r="O66" s="172"/>
      <c r="P66" s="81"/>
    </row>
    <row r="67" spans="1:16" ht="12.75">
      <c r="A67" s="80"/>
      <c r="B67" s="171"/>
      <c r="C67" s="171"/>
      <c r="D67" s="151">
        <f>Акт!A30</f>
        <v>17</v>
      </c>
      <c r="E67" s="80"/>
      <c r="F67" s="171"/>
      <c r="G67" s="171"/>
      <c r="H67" s="151">
        <f>Акт!A31</f>
        <v>18</v>
      </c>
      <c r="I67" s="85"/>
      <c r="J67" s="171"/>
      <c r="K67" s="171"/>
      <c r="L67" s="151">
        <f>Акт!A32</f>
        <v>19</v>
      </c>
      <c r="M67" s="80"/>
      <c r="N67" s="171"/>
      <c r="O67" s="171"/>
      <c r="P67" s="151">
        <f>Акт!A33</f>
        <v>20</v>
      </c>
    </row>
    <row r="68" spans="1:16" s="96" customFormat="1" ht="15">
      <c r="A68" s="84"/>
      <c r="B68" s="83" t="s">
        <v>58</v>
      </c>
      <c r="C68" s="84"/>
      <c r="D68" s="151"/>
      <c r="E68" s="84"/>
      <c r="F68" s="83" t="s">
        <v>58</v>
      </c>
      <c r="G68" s="84"/>
      <c r="H68" s="151"/>
      <c r="I68" s="83"/>
      <c r="J68" s="83" t="s">
        <v>58</v>
      </c>
      <c r="K68" s="84"/>
      <c r="L68" s="151"/>
      <c r="M68" s="84"/>
      <c r="N68" s="83" t="s">
        <v>58</v>
      </c>
      <c r="O68" s="84"/>
      <c r="P68" s="151"/>
    </row>
    <row r="69" spans="1:16" ht="18">
      <c r="A69" s="80"/>
      <c r="B69" s="162" t="str">
        <f>Акт!B30&amp;" "&amp;Акт!D30&amp;" "&amp;Акт!E30</f>
        <v>  </v>
      </c>
      <c r="C69" s="162"/>
      <c r="D69" s="162"/>
      <c r="E69" s="86"/>
      <c r="F69" s="162" t="str">
        <f>Акт!B31&amp;" "&amp;Акт!D31&amp;" "&amp;Акт!E31</f>
        <v>  </v>
      </c>
      <c r="G69" s="162"/>
      <c r="H69" s="162"/>
      <c r="I69" s="99"/>
      <c r="J69" s="162" t="str">
        <f>Акт!B32&amp;" "&amp;Акт!D32&amp;" "&amp;Акт!E32</f>
        <v>  </v>
      </c>
      <c r="K69" s="162"/>
      <c r="L69" s="162"/>
      <c r="M69" s="86"/>
      <c r="N69" s="162" t="str">
        <f>Акт!B33&amp;" "&amp;Акт!D33&amp;" "&amp;Акт!E33</f>
        <v>  </v>
      </c>
      <c r="O69" s="162"/>
      <c r="P69" s="162"/>
    </row>
    <row r="70" spans="1:16" ht="18">
      <c r="A70" s="80"/>
      <c r="B70" s="162"/>
      <c r="C70" s="162"/>
      <c r="D70" s="162"/>
      <c r="E70" s="86"/>
      <c r="F70" s="162"/>
      <c r="G70" s="162"/>
      <c r="H70" s="162"/>
      <c r="I70" s="99"/>
      <c r="J70" s="162"/>
      <c r="K70" s="162"/>
      <c r="L70" s="162"/>
      <c r="M70" s="86"/>
      <c r="N70" s="162"/>
      <c r="O70" s="162"/>
      <c r="P70" s="162"/>
    </row>
    <row r="71" spans="1:16" ht="18">
      <c r="A71" s="80"/>
      <c r="B71" s="162"/>
      <c r="C71" s="162"/>
      <c r="D71" s="162"/>
      <c r="E71" s="86"/>
      <c r="F71" s="162"/>
      <c r="G71" s="162"/>
      <c r="H71" s="162"/>
      <c r="I71" s="99"/>
      <c r="J71" s="162"/>
      <c r="K71" s="162"/>
      <c r="L71" s="162"/>
      <c r="M71" s="86"/>
      <c r="N71" s="162"/>
      <c r="O71" s="162"/>
      <c r="P71" s="162"/>
    </row>
    <row r="72" spans="1:16" ht="81.75" customHeight="1">
      <c r="A72" s="80"/>
      <c r="B72" s="162"/>
      <c r="C72" s="162"/>
      <c r="D72" s="162"/>
      <c r="E72" s="86"/>
      <c r="F72" s="162"/>
      <c r="G72" s="162"/>
      <c r="H72" s="162"/>
      <c r="I72" s="99"/>
      <c r="J72" s="162"/>
      <c r="K72" s="162"/>
      <c r="L72" s="162"/>
      <c r="M72" s="86"/>
      <c r="N72" s="162"/>
      <c r="O72" s="162"/>
      <c r="P72" s="162"/>
    </row>
    <row r="73" spans="1:16" ht="12.75">
      <c r="A73" s="80"/>
      <c r="B73" s="87" t="s">
        <v>10</v>
      </c>
      <c r="C73" s="176">
        <f>Акт!F30</f>
        <v>0</v>
      </c>
      <c r="D73" s="176"/>
      <c r="E73" s="80"/>
      <c r="F73" s="87" t="s">
        <v>10</v>
      </c>
      <c r="G73" s="176">
        <f>Акт!F31</f>
        <v>0</v>
      </c>
      <c r="H73" s="176"/>
      <c r="I73" s="85"/>
      <c r="J73" s="87" t="s">
        <v>10</v>
      </c>
      <c r="K73" s="176">
        <f>Акт!F32</f>
        <v>0</v>
      </c>
      <c r="L73" s="176"/>
      <c r="M73" s="80"/>
      <c r="N73" s="87" t="s">
        <v>10</v>
      </c>
      <c r="O73" s="176">
        <f>Акт!F33</f>
        <v>0</v>
      </c>
      <c r="P73" s="176"/>
    </row>
    <row r="74" spans="1:16" ht="12.75">
      <c r="A74" s="80"/>
      <c r="B74" s="85"/>
      <c r="C74" s="176"/>
      <c r="D74" s="176"/>
      <c r="E74" s="80"/>
      <c r="F74" s="85"/>
      <c r="G74" s="176"/>
      <c r="H74" s="176"/>
      <c r="I74" s="85"/>
      <c r="J74" s="85"/>
      <c r="K74" s="176"/>
      <c r="L74" s="176"/>
      <c r="M74" s="80"/>
      <c r="N74" s="85"/>
      <c r="O74" s="176"/>
      <c r="P74" s="176"/>
    </row>
    <row r="75" spans="1:16" ht="12.75" customHeight="1">
      <c r="A75" s="80"/>
      <c r="B75" s="157"/>
      <c r="C75" s="157"/>
      <c r="D75" s="157"/>
      <c r="E75" s="80"/>
      <c r="F75" s="157"/>
      <c r="G75" s="157"/>
      <c r="H75" s="157"/>
      <c r="I75" s="85"/>
      <c r="J75" s="157"/>
      <c r="K75" s="157"/>
      <c r="L75" s="157"/>
      <c r="M75" s="80"/>
      <c r="N75" s="157"/>
      <c r="O75" s="157"/>
      <c r="P75" s="157"/>
    </row>
    <row r="76" spans="1:16" ht="12.75">
      <c r="A76" s="80"/>
      <c r="B76" s="87" t="s">
        <v>59</v>
      </c>
      <c r="C76" s="175">
        <f>Акт!G30</f>
        <v>0</v>
      </c>
      <c r="D76" s="175"/>
      <c r="E76" s="80"/>
      <c r="F76" s="87" t="s">
        <v>59</v>
      </c>
      <c r="G76" s="175">
        <f>Акт!G31</f>
        <v>0</v>
      </c>
      <c r="H76" s="175"/>
      <c r="I76" s="85"/>
      <c r="J76" s="87" t="s">
        <v>59</v>
      </c>
      <c r="K76" s="175">
        <f>Акт!G32</f>
        <v>0</v>
      </c>
      <c r="L76" s="175"/>
      <c r="M76" s="80"/>
      <c r="N76" s="87" t="s">
        <v>59</v>
      </c>
      <c r="O76" s="175">
        <f>Акт!G33</f>
        <v>0</v>
      </c>
      <c r="P76" s="175"/>
    </row>
    <row r="77" spans="1:16" ht="12.75">
      <c r="A77" s="80"/>
      <c r="B77" s="85"/>
      <c r="C77" s="175"/>
      <c r="D77" s="175"/>
      <c r="E77" s="80"/>
      <c r="F77" s="85"/>
      <c r="G77" s="175"/>
      <c r="H77" s="175"/>
      <c r="I77" s="85"/>
      <c r="J77" s="85"/>
      <c r="K77" s="175"/>
      <c r="L77" s="175"/>
      <c r="M77" s="80"/>
      <c r="N77" s="85"/>
      <c r="O77" s="175"/>
      <c r="P77" s="175"/>
    </row>
    <row r="78" spans="1:16" ht="12.75">
      <c r="A78" s="80"/>
      <c r="B78" s="85"/>
      <c r="C78" s="175"/>
      <c r="D78" s="175"/>
      <c r="E78" s="80"/>
      <c r="F78" s="85"/>
      <c r="G78" s="175"/>
      <c r="H78" s="175"/>
      <c r="I78" s="85"/>
      <c r="J78" s="85"/>
      <c r="K78" s="175"/>
      <c r="L78" s="175"/>
      <c r="M78" s="80"/>
      <c r="N78" s="85"/>
      <c r="O78" s="175"/>
      <c r="P78" s="175"/>
    </row>
    <row r="79" spans="1:16" s="91" customFormat="1" ht="18" hidden="1">
      <c r="A79" s="86"/>
      <c r="B79" s="88"/>
      <c r="C79" s="89"/>
      <c r="D79" s="90"/>
      <c r="E79" s="86"/>
      <c r="F79" s="88"/>
      <c r="G79" s="89"/>
      <c r="H79" s="90"/>
      <c r="I79" s="99"/>
      <c r="J79" s="88"/>
      <c r="K79" s="89"/>
      <c r="L79" s="90"/>
      <c r="M79" s="86"/>
      <c r="N79" s="88"/>
      <c r="O79" s="89"/>
      <c r="P79" s="90"/>
    </row>
    <row r="80" spans="1:16" ht="17.25" customHeight="1">
      <c r="A80" s="80"/>
      <c r="B80" s="92"/>
      <c r="C80" s="93"/>
      <c r="D80" s="94"/>
      <c r="E80" s="80"/>
      <c r="F80" s="92"/>
      <c r="G80" s="93"/>
      <c r="H80" s="94"/>
      <c r="I80" s="85"/>
      <c r="J80" s="92"/>
      <c r="K80" s="93"/>
      <c r="L80" s="94"/>
      <c r="M80" s="80"/>
      <c r="N80" s="92"/>
      <c r="O80" s="93"/>
      <c r="P80" s="94"/>
    </row>
    <row r="81" spans="1:17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6" s="95" customFormat="1" ht="30" customHeight="1">
      <c r="A82" s="82"/>
      <c r="B82" s="172">
        <f>Акт!F2</f>
        <v>0</v>
      </c>
      <c r="C82" s="172"/>
      <c r="D82" s="81"/>
      <c r="E82" s="82"/>
      <c r="F82" s="172">
        <f>Акт!F2</f>
        <v>0</v>
      </c>
      <c r="G82" s="172"/>
      <c r="H82" s="81"/>
      <c r="I82" s="97"/>
      <c r="J82" s="172">
        <f>Акт!F2</f>
        <v>0</v>
      </c>
      <c r="K82" s="172"/>
      <c r="L82" s="81"/>
      <c r="M82" s="82"/>
      <c r="N82" s="172">
        <f>Акт!F2</f>
        <v>0</v>
      </c>
      <c r="O82" s="172"/>
      <c r="P82" s="81"/>
    </row>
    <row r="83" spans="1:16" ht="12.75">
      <c r="A83" s="80"/>
      <c r="B83" s="171"/>
      <c r="C83" s="171"/>
      <c r="D83" s="151">
        <f>Акт!A34</f>
        <v>21</v>
      </c>
      <c r="E83" s="80"/>
      <c r="F83" s="171"/>
      <c r="G83" s="171"/>
      <c r="H83" s="151">
        <f>Акт!A35</f>
        <v>22</v>
      </c>
      <c r="I83" s="85"/>
      <c r="J83" s="171"/>
      <c r="K83" s="171"/>
      <c r="L83" s="151">
        <f>Акт!A36</f>
        <v>23</v>
      </c>
      <c r="M83" s="80"/>
      <c r="N83" s="171"/>
      <c r="O83" s="171"/>
      <c r="P83" s="151">
        <f>Акт!A37</f>
        <v>24</v>
      </c>
    </row>
    <row r="84" spans="1:16" s="96" customFormat="1" ht="15">
      <c r="A84" s="84"/>
      <c r="B84" s="83" t="s">
        <v>58</v>
      </c>
      <c r="C84" s="84"/>
      <c r="D84" s="151"/>
      <c r="E84" s="84"/>
      <c r="F84" s="83" t="s">
        <v>58</v>
      </c>
      <c r="G84" s="84"/>
      <c r="H84" s="151"/>
      <c r="I84" s="83"/>
      <c r="J84" s="83" t="s">
        <v>58</v>
      </c>
      <c r="K84" s="84"/>
      <c r="L84" s="151"/>
      <c r="M84" s="84"/>
      <c r="N84" s="83" t="s">
        <v>58</v>
      </c>
      <c r="O84" s="84"/>
      <c r="P84" s="151"/>
    </row>
    <row r="85" spans="1:16" ht="18">
      <c r="A85" s="80"/>
      <c r="B85" s="162" t="str">
        <f>Акт!B34&amp;" "&amp;Акт!D34&amp;" "&amp;Акт!E34</f>
        <v>  </v>
      </c>
      <c r="C85" s="162"/>
      <c r="D85" s="162"/>
      <c r="E85" s="86"/>
      <c r="F85" s="162" t="str">
        <f>Акт!B35&amp;" "&amp;Акт!D35&amp;" "&amp;Акт!E35</f>
        <v>  </v>
      </c>
      <c r="G85" s="162"/>
      <c r="H85" s="162"/>
      <c r="I85" s="99"/>
      <c r="J85" s="162" t="str">
        <f>Акт!B36&amp;" "&amp;Акт!D36&amp;" "&amp;Акт!E36</f>
        <v>  </v>
      </c>
      <c r="K85" s="162"/>
      <c r="L85" s="162"/>
      <c r="M85" s="86"/>
      <c r="N85" s="162" t="str">
        <f>Акт!B37&amp;" "&amp;Акт!D37&amp;" "&amp;Акт!E37</f>
        <v>  </v>
      </c>
      <c r="O85" s="162"/>
      <c r="P85" s="162"/>
    </row>
    <row r="86" spans="1:16" ht="18">
      <c r="A86" s="80"/>
      <c r="B86" s="162"/>
      <c r="C86" s="162"/>
      <c r="D86" s="162"/>
      <c r="E86" s="86"/>
      <c r="F86" s="162"/>
      <c r="G86" s="162"/>
      <c r="H86" s="162"/>
      <c r="I86" s="99"/>
      <c r="J86" s="162"/>
      <c r="K86" s="162"/>
      <c r="L86" s="162"/>
      <c r="M86" s="86"/>
      <c r="N86" s="162"/>
      <c r="O86" s="162"/>
      <c r="P86" s="162"/>
    </row>
    <row r="87" spans="1:16" ht="18">
      <c r="A87" s="80"/>
      <c r="B87" s="162"/>
      <c r="C87" s="162"/>
      <c r="D87" s="162"/>
      <c r="E87" s="86"/>
      <c r="F87" s="162"/>
      <c r="G87" s="162"/>
      <c r="H87" s="162"/>
      <c r="I87" s="99"/>
      <c r="J87" s="162"/>
      <c r="K87" s="162"/>
      <c r="L87" s="162"/>
      <c r="M87" s="86"/>
      <c r="N87" s="162"/>
      <c r="O87" s="162"/>
      <c r="P87" s="162"/>
    </row>
    <row r="88" spans="1:16" ht="81.75" customHeight="1">
      <c r="A88" s="80"/>
      <c r="B88" s="162"/>
      <c r="C88" s="162"/>
      <c r="D88" s="162"/>
      <c r="E88" s="86"/>
      <c r="F88" s="162"/>
      <c r="G88" s="162"/>
      <c r="H88" s="162"/>
      <c r="I88" s="99"/>
      <c r="J88" s="162"/>
      <c r="K88" s="162"/>
      <c r="L88" s="162"/>
      <c r="M88" s="86"/>
      <c r="N88" s="162"/>
      <c r="O88" s="162"/>
      <c r="P88" s="162"/>
    </row>
    <row r="89" spans="1:16" ht="12.75">
      <c r="A89" s="80"/>
      <c r="B89" s="87" t="s">
        <v>10</v>
      </c>
      <c r="C89" s="176">
        <f>Акт!F34</f>
        <v>0</v>
      </c>
      <c r="D89" s="176"/>
      <c r="E89" s="80"/>
      <c r="F89" s="87" t="s">
        <v>10</v>
      </c>
      <c r="G89" s="176">
        <f>Акт!F35</f>
        <v>0</v>
      </c>
      <c r="H89" s="176"/>
      <c r="I89" s="85"/>
      <c r="J89" s="87" t="s">
        <v>10</v>
      </c>
      <c r="K89" s="176">
        <f>Акт!F36</f>
        <v>0</v>
      </c>
      <c r="L89" s="176"/>
      <c r="M89" s="80"/>
      <c r="N89" s="87" t="s">
        <v>10</v>
      </c>
      <c r="O89" s="176">
        <f>Акт!F37</f>
        <v>0</v>
      </c>
      <c r="P89" s="176"/>
    </row>
    <row r="90" spans="1:16" ht="12.75">
      <c r="A90" s="80"/>
      <c r="B90" s="85"/>
      <c r="C90" s="176"/>
      <c r="D90" s="176"/>
      <c r="E90" s="80"/>
      <c r="F90" s="85"/>
      <c r="G90" s="176"/>
      <c r="H90" s="176"/>
      <c r="I90" s="85"/>
      <c r="J90" s="85"/>
      <c r="K90" s="176"/>
      <c r="L90" s="176"/>
      <c r="M90" s="80"/>
      <c r="N90" s="85"/>
      <c r="O90" s="176"/>
      <c r="P90" s="176"/>
    </row>
    <row r="91" spans="1:16" ht="12.75" customHeight="1">
      <c r="A91" s="80"/>
      <c r="B91" s="157"/>
      <c r="C91" s="157"/>
      <c r="D91" s="157"/>
      <c r="E91" s="80"/>
      <c r="F91" s="157"/>
      <c r="G91" s="157"/>
      <c r="H91" s="157"/>
      <c r="I91" s="85"/>
      <c r="J91" s="157"/>
      <c r="K91" s="157"/>
      <c r="L91" s="157"/>
      <c r="M91" s="80"/>
      <c r="N91" s="157"/>
      <c r="O91" s="157"/>
      <c r="P91" s="157"/>
    </row>
    <row r="92" spans="1:16" ht="12.75">
      <c r="A92" s="80"/>
      <c r="B92" s="87" t="s">
        <v>59</v>
      </c>
      <c r="C92" s="175">
        <f>Акт!G34</f>
        <v>0</v>
      </c>
      <c r="D92" s="175"/>
      <c r="E92" s="80"/>
      <c r="F92" s="87" t="s">
        <v>59</v>
      </c>
      <c r="G92" s="175">
        <f>Акт!G35</f>
        <v>0</v>
      </c>
      <c r="H92" s="175"/>
      <c r="I92" s="85"/>
      <c r="J92" s="87" t="s">
        <v>59</v>
      </c>
      <c r="K92" s="175">
        <f>Акт!G36</f>
        <v>0</v>
      </c>
      <c r="L92" s="175"/>
      <c r="M92" s="80"/>
      <c r="N92" s="87" t="s">
        <v>59</v>
      </c>
      <c r="O92" s="175">
        <f>Акт!G37</f>
        <v>0</v>
      </c>
      <c r="P92" s="175"/>
    </row>
    <row r="93" spans="1:16" ht="12.75">
      <c r="A93" s="80"/>
      <c r="B93" s="85"/>
      <c r="C93" s="175"/>
      <c r="D93" s="175"/>
      <c r="E93" s="80"/>
      <c r="F93" s="85"/>
      <c r="G93" s="175"/>
      <c r="H93" s="175"/>
      <c r="I93" s="85"/>
      <c r="J93" s="85"/>
      <c r="K93" s="175"/>
      <c r="L93" s="175"/>
      <c r="M93" s="80"/>
      <c r="N93" s="85"/>
      <c r="O93" s="175"/>
      <c r="P93" s="175"/>
    </row>
    <row r="94" spans="1:16" ht="12.75">
      <c r="A94" s="80"/>
      <c r="B94" s="85"/>
      <c r="C94" s="175"/>
      <c r="D94" s="175"/>
      <c r="E94" s="80"/>
      <c r="F94" s="85"/>
      <c r="G94" s="175"/>
      <c r="H94" s="175"/>
      <c r="I94" s="85"/>
      <c r="J94" s="85"/>
      <c r="K94" s="175"/>
      <c r="L94" s="175"/>
      <c r="M94" s="80"/>
      <c r="N94" s="85"/>
      <c r="O94" s="175"/>
      <c r="P94" s="175"/>
    </row>
    <row r="95" spans="1:16" s="91" customFormat="1" ht="18" hidden="1">
      <c r="A95" s="86"/>
      <c r="B95" s="88"/>
      <c r="C95" s="89"/>
      <c r="D95" s="90"/>
      <c r="E95" s="86"/>
      <c r="F95" s="88"/>
      <c r="G95" s="89"/>
      <c r="H95" s="90"/>
      <c r="I95" s="99"/>
      <c r="J95" s="88"/>
      <c r="K95" s="89"/>
      <c r="L95" s="90"/>
      <c r="M95" s="86"/>
      <c r="N95" s="88"/>
      <c r="O95" s="89"/>
      <c r="P95" s="90"/>
    </row>
    <row r="96" spans="1:16" ht="18" customHeight="1">
      <c r="A96" s="80"/>
      <c r="B96" s="92"/>
      <c r="C96" s="93"/>
      <c r="D96" s="94"/>
      <c r="E96" s="80"/>
      <c r="F96" s="92"/>
      <c r="G96" s="93"/>
      <c r="H96" s="94"/>
      <c r="I96" s="85"/>
      <c r="J96" s="92"/>
      <c r="K96" s="93"/>
      <c r="L96" s="94"/>
      <c r="M96" s="80"/>
      <c r="N96" s="92"/>
      <c r="O96" s="93"/>
      <c r="P96" s="94"/>
    </row>
    <row r="97" spans="1:17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6" s="95" customFormat="1" ht="29.25" customHeight="1">
      <c r="A98" s="82"/>
      <c r="B98" s="172">
        <f>Акт!F2</f>
        <v>0</v>
      </c>
      <c r="C98" s="172"/>
      <c r="D98" s="81"/>
      <c r="E98" s="82"/>
      <c r="F98" s="172">
        <f>Акт!F2</f>
        <v>0</v>
      </c>
      <c r="G98" s="172"/>
      <c r="H98" s="81"/>
      <c r="I98" s="97"/>
      <c r="J98" s="172">
        <f>Акт!F2</f>
        <v>0</v>
      </c>
      <c r="K98" s="172"/>
      <c r="L98" s="81"/>
      <c r="M98" s="82"/>
      <c r="N98" s="172">
        <f>Акт!F2</f>
        <v>0</v>
      </c>
      <c r="O98" s="172"/>
      <c r="P98" s="81"/>
    </row>
    <row r="99" spans="1:16" ht="12.75">
      <c r="A99" s="80"/>
      <c r="B99" s="171"/>
      <c r="C99" s="171"/>
      <c r="D99" s="151">
        <f>Акт!A38</f>
        <v>25</v>
      </c>
      <c r="E99" s="80"/>
      <c r="F99" s="171"/>
      <c r="G99" s="171"/>
      <c r="H99" s="151">
        <f>Акт!A39</f>
        <v>26</v>
      </c>
      <c r="I99" s="85"/>
      <c r="J99" s="171"/>
      <c r="K99" s="171"/>
      <c r="L99" s="151">
        <f>Акт!A40</f>
        <v>27</v>
      </c>
      <c r="M99" s="80"/>
      <c r="N99" s="171"/>
      <c r="O99" s="171"/>
      <c r="P99" s="151">
        <f>Акт!A41</f>
        <v>28</v>
      </c>
    </row>
    <row r="100" spans="1:16" s="96" customFormat="1" ht="15">
      <c r="A100" s="84"/>
      <c r="B100" s="83" t="s">
        <v>58</v>
      </c>
      <c r="C100" s="84"/>
      <c r="D100" s="151"/>
      <c r="E100" s="84"/>
      <c r="F100" s="83" t="s">
        <v>58</v>
      </c>
      <c r="G100" s="84"/>
      <c r="H100" s="151"/>
      <c r="I100" s="83"/>
      <c r="J100" s="83" t="s">
        <v>58</v>
      </c>
      <c r="K100" s="84"/>
      <c r="L100" s="151"/>
      <c r="M100" s="84"/>
      <c r="N100" s="83" t="s">
        <v>58</v>
      </c>
      <c r="O100" s="84"/>
      <c r="P100" s="151"/>
    </row>
    <row r="101" spans="1:16" ht="18">
      <c r="A101" s="80"/>
      <c r="B101" s="162" t="str">
        <f>Акт!B38&amp;" "&amp;Акт!D38&amp;" "&amp;Акт!E38</f>
        <v>  </v>
      </c>
      <c r="C101" s="162"/>
      <c r="D101" s="162"/>
      <c r="E101" s="86"/>
      <c r="F101" s="162" t="str">
        <f>Акт!B39&amp;" "&amp;Акт!D39&amp;" "&amp;Акт!E39</f>
        <v>  </v>
      </c>
      <c r="G101" s="162"/>
      <c r="H101" s="162"/>
      <c r="I101" s="99"/>
      <c r="J101" s="162" t="str">
        <f>Акт!B40&amp;" "&amp;Акт!D40&amp;" "&amp;Акт!E40</f>
        <v>  </v>
      </c>
      <c r="K101" s="162"/>
      <c r="L101" s="162"/>
      <c r="M101" s="86"/>
      <c r="N101" s="162" t="str">
        <f>Акт!B41&amp;" "&amp;Акт!D41&amp;" "&amp;Акт!E41</f>
        <v>  </v>
      </c>
      <c r="O101" s="162"/>
      <c r="P101" s="162"/>
    </row>
    <row r="102" spans="1:16" ht="18">
      <c r="A102" s="80"/>
      <c r="B102" s="162"/>
      <c r="C102" s="162"/>
      <c r="D102" s="162"/>
      <c r="E102" s="86"/>
      <c r="F102" s="162"/>
      <c r="G102" s="162"/>
      <c r="H102" s="162"/>
      <c r="I102" s="99"/>
      <c r="J102" s="162"/>
      <c r="K102" s="162"/>
      <c r="L102" s="162"/>
      <c r="M102" s="86"/>
      <c r="N102" s="162"/>
      <c r="O102" s="162"/>
      <c r="P102" s="162"/>
    </row>
    <row r="103" spans="1:16" ht="18">
      <c r="A103" s="80"/>
      <c r="B103" s="162"/>
      <c r="C103" s="162"/>
      <c r="D103" s="162"/>
      <c r="E103" s="86"/>
      <c r="F103" s="162"/>
      <c r="G103" s="162"/>
      <c r="H103" s="162"/>
      <c r="I103" s="99"/>
      <c r="J103" s="162"/>
      <c r="K103" s="162"/>
      <c r="L103" s="162"/>
      <c r="M103" s="86"/>
      <c r="N103" s="162"/>
      <c r="O103" s="162"/>
      <c r="P103" s="162"/>
    </row>
    <row r="104" spans="1:16" ht="81.75" customHeight="1">
      <c r="A104" s="80"/>
      <c r="B104" s="162"/>
      <c r="C104" s="162"/>
      <c r="D104" s="162"/>
      <c r="E104" s="86"/>
      <c r="F104" s="162"/>
      <c r="G104" s="162"/>
      <c r="H104" s="162"/>
      <c r="I104" s="99"/>
      <c r="J104" s="162"/>
      <c r="K104" s="162"/>
      <c r="L104" s="162"/>
      <c r="M104" s="86"/>
      <c r="N104" s="162"/>
      <c r="O104" s="162"/>
      <c r="P104" s="162"/>
    </row>
    <row r="105" spans="1:16" ht="12.75">
      <c r="A105" s="80"/>
      <c r="B105" s="87" t="s">
        <v>10</v>
      </c>
      <c r="C105" s="176">
        <f>Акт!F38</f>
        <v>0</v>
      </c>
      <c r="D105" s="176"/>
      <c r="E105" s="80"/>
      <c r="F105" s="87" t="s">
        <v>10</v>
      </c>
      <c r="G105" s="176">
        <f>Акт!F39</f>
        <v>0</v>
      </c>
      <c r="H105" s="176"/>
      <c r="I105" s="85"/>
      <c r="J105" s="87" t="s">
        <v>10</v>
      </c>
      <c r="K105" s="176">
        <f>Акт!F40</f>
        <v>0</v>
      </c>
      <c r="L105" s="176"/>
      <c r="M105" s="80"/>
      <c r="N105" s="87" t="s">
        <v>10</v>
      </c>
      <c r="O105" s="176">
        <f>Акт!F41</f>
        <v>0</v>
      </c>
      <c r="P105" s="176"/>
    </row>
    <row r="106" spans="1:16" ht="12.75">
      <c r="A106" s="80"/>
      <c r="B106" s="85"/>
      <c r="C106" s="176"/>
      <c r="D106" s="176"/>
      <c r="E106" s="80"/>
      <c r="F106" s="85"/>
      <c r="G106" s="176"/>
      <c r="H106" s="176"/>
      <c r="I106" s="85"/>
      <c r="J106" s="85"/>
      <c r="K106" s="176"/>
      <c r="L106" s="176"/>
      <c r="M106" s="80"/>
      <c r="N106" s="85"/>
      <c r="O106" s="176"/>
      <c r="P106" s="176"/>
    </row>
    <row r="107" spans="1:16" ht="12.75" customHeight="1">
      <c r="A107" s="80"/>
      <c r="B107" s="157"/>
      <c r="C107" s="157"/>
      <c r="D107" s="157"/>
      <c r="E107" s="80"/>
      <c r="F107" s="157"/>
      <c r="G107" s="157"/>
      <c r="H107" s="157"/>
      <c r="I107" s="85"/>
      <c r="J107" s="157"/>
      <c r="K107" s="157"/>
      <c r="L107" s="157"/>
      <c r="M107" s="80"/>
      <c r="N107" s="157"/>
      <c r="O107" s="157"/>
      <c r="P107" s="157"/>
    </row>
    <row r="108" spans="1:16" ht="12.75">
      <c r="A108" s="80"/>
      <c r="B108" s="87" t="s">
        <v>59</v>
      </c>
      <c r="C108" s="175">
        <f>Акт!G38</f>
        <v>0</v>
      </c>
      <c r="D108" s="175"/>
      <c r="E108" s="80"/>
      <c r="F108" s="87" t="s">
        <v>59</v>
      </c>
      <c r="G108" s="175">
        <f>Акт!G39</f>
        <v>0</v>
      </c>
      <c r="H108" s="175"/>
      <c r="I108" s="85"/>
      <c r="J108" s="87" t="s">
        <v>59</v>
      </c>
      <c r="K108" s="175">
        <f>Акт!G40</f>
        <v>0</v>
      </c>
      <c r="L108" s="175"/>
      <c r="M108" s="80"/>
      <c r="N108" s="87" t="s">
        <v>59</v>
      </c>
      <c r="O108" s="175">
        <f>Акт!G41</f>
        <v>0</v>
      </c>
      <c r="P108" s="175"/>
    </row>
    <row r="109" spans="1:16" ht="12.75">
      <c r="A109" s="80"/>
      <c r="B109" s="85"/>
      <c r="C109" s="175"/>
      <c r="D109" s="175"/>
      <c r="E109" s="80"/>
      <c r="F109" s="85"/>
      <c r="G109" s="175"/>
      <c r="H109" s="175"/>
      <c r="I109" s="85"/>
      <c r="J109" s="85"/>
      <c r="K109" s="175"/>
      <c r="L109" s="175"/>
      <c r="M109" s="80"/>
      <c r="N109" s="85"/>
      <c r="O109" s="175"/>
      <c r="P109" s="175"/>
    </row>
    <row r="110" spans="1:16" ht="12.75">
      <c r="A110" s="80"/>
      <c r="B110" s="85"/>
      <c r="C110" s="175"/>
      <c r="D110" s="175"/>
      <c r="E110" s="80"/>
      <c r="F110" s="85"/>
      <c r="G110" s="175"/>
      <c r="H110" s="175"/>
      <c r="I110" s="85"/>
      <c r="J110" s="85"/>
      <c r="K110" s="175"/>
      <c r="L110" s="175"/>
      <c r="M110" s="80"/>
      <c r="N110" s="85"/>
      <c r="O110" s="175"/>
      <c r="P110" s="175"/>
    </row>
    <row r="111" spans="1:16" s="91" customFormat="1" ht="18" hidden="1">
      <c r="A111" s="86"/>
      <c r="B111" s="88"/>
      <c r="C111" s="89"/>
      <c r="D111" s="90"/>
      <c r="E111" s="86"/>
      <c r="F111" s="88"/>
      <c r="G111" s="89"/>
      <c r="H111" s="90"/>
      <c r="I111" s="99"/>
      <c r="J111" s="88"/>
      <c r="K111" s="89"/>
      <c r="L111" s="90"/>
      <c r="M111" s="86"/>
      <c r="N111" s="88"/>
      <c r="O111" s="89"/>
      <c r="P111" s="90"/>
    </row>
    <row r="112" spans="1:16" ht="21" customHeight="1">
      <c r="A112" s="80"/>
      <c r="B112" s="92"/>
      <c r="C112" s="93"/>
      <c r="D112" s="94"/>
      <c r="E112" s="80"/>
      <c r="F112" s="92"/>
      <c r="G112" s="93"/>
      <c r="H112" s="94"/>
      <c r="I112" s="85"/>
      <c r="J112" s="92"/>
      <c r="K112" s="93"/>
      <c r="L112" s="94"/>
      <c r="M112" s="80"/>
      <c r="N112" s="92"/>
      <c r="O112" s="93"/>
      <c r="P112" s="94"/>
    </row>
    <row r="113" spans="1:17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6" s="95" customFormat="1" ht="29.25" customHeight="1">
      <c r="A114" s="82"/>
      <c r="B114" s="172">
        <f>Акт!F2</f>
        <v>0</v>
      </c>
      <c r="C114" s="172"/>
      <c r="D114" s="81"/>
      <c r="E114" s="82"/>
      <c r="F114" s="172">
        <f>Акт!F2</f>
        <v>0</v>
      </c>
      <c r="G114" s="172"/>
      <c r="H114" s="81"/>
      <c r="I114" s="97"/>
      <c r="J114" s="172">
        <f>Акт!F2</f>
        <v>0</v>
      </c>
      <c r="K114" s="172"/>
      <c r="L114" s="81"/>
      <c r="M114" s="82"/>
      <c r="N114" s="172">
        <f>Акт!F2</f>
        <v>0</v>
      </c>
      <c r="O114" s="172"/>
      <c r="P114" s="81"/>
    </row>
    <row r="115" spans="1:16" ht="12.75">
      <c r="A115" s="80"/>
      <c r="B115" s="171"/>
      <c r="C115" s="171"/>
      <c r="D115" s="151">
        <f>Акт!A42</f>
        <v>29</v>
      </c>
      <c r="E115" s="80"/>
      <c r="F115" s="171"/>
      <c r="G115" s="171"/>
      <c r="H115" s="151">
        <f>Акт!A43</f>
        <v>30</v>
      </c>
      <c r="I115" s="85"/>
      <c r="J115" s="171"/>
      <c r="K115" s="171"/>
      <c r="L115" s="151">
        <f>Акт!A44</f>
        <v>31</v>
      </c>
      <c r="M115" s="80"/>
      <c r="N115" s="171"/>
      <c r="O115" s="171"/>
      <c r="P115" s="151">
        <f>Акт!A45</f>
        <v>32</v>
      </c>
    </row>
    <row r="116" spans="1:16" s="96" customFormat="1" ht="15">
      <c r="A116" s="84"/>
      <c r="B116" s="83" t="s">
        <v>58</v>
      </c>
      <c r="C116" s="84"/>
      <c r="D116" s="151"/>
      <c r="E116" s="84"/>
      <c r="F116" s="83" t="s">
        <v>58</v>
      </c>
      <c r="G116" s="84"/>
      <c r="H116" s="151"/>
      <c r="I116" s="83"/>
      <c r="J116" s="83" t="s">
        <v>58</v>
      </c>
      <c r="K116" s="84"/>
      <c r="L116" s="151"/>
      <c r="M116" s="84"/>
      <c r="N116" s="83" t="s">
        <v>58</v>
      </c>
      <c r="O116" s="84"/>
      <c r="P116" s="151"/>
    </row>
    <row r="117" spans="1:16" ht="18">
      <c r="A117" s="80"/>
      <c r="B117" s="162" t="str">
        <f>Акт!B42&amp;" "&amp;Акт!D42&amp;" "&amp;Акт!E42</f>
        <v>  </v>
      </c>
      <c r="C117" s="162"/>
      <c r="D117" s="162"/>
      <c r="E117" s="86"/>
      <c r="F117" s="162" t="str">
        <f>Акт!B43&amp;" "&amp;Акт!D43&amp;" "&amp;Акт!E43</f>
        <v>  </v>
      </c>
      <c r="G117" s="162"/>
      <c r="H117" s="162"/>
      <c r="I117" s="99"/>
      <c r="J117" s="162" t="str">
        <f>Акт!B44&amp;" "&amp;Акт!D44&amp;" "&amp;Акт!E44</f>
        <v>  </v>
      </c>
      <c r="K117" s="162"/>
      <c r="L117" s="162"/>
      <c r="M117" s="86"/>
      <c r="N117" s="162" t="str">
        <f>Акт!B45&amp;" "&amp;Акт!D45&amp;" "&amp;Акт!E45</f>
        <v>  </v>
      </c>
      <c r="O117" s="162"/>
      <c r="P117" s="162"/>
    </row>
    <row r="118" spans="1:16" ht="18">
      <c r="A118" s="80"/>
      <c r="B118" s="162"/>
      <c r="C118" s="162"/>
      <c r="D118" s="162"/>
      <c r="E118" s="86"/>
      <c r="F118" s="162"/>
      <c r="G118" s="162"/>
      <c r="H118" s="162"/>
      <c r="I118" s="99"/>
      <c r="J118" s="162"/>
      <c r="K118" s="162"/>
      <c r="L118" s="162"/>
      <c r="M118" s="86"/>
      <c r="N118" s="162"/>
      <c r="O118" s="162"/>
      <c r="P118" s="162"/>
    </row>
    <row r="119" spans="1:16" ht="18">
      <c r="A119" s="80"/>
      <c r="B119" s="162"/>
      <c r="C119" s="162"/>
      <c r="D119" s="162"/>
      <c r="E119" s="86"/>
      <c r="F119" s="162"/>
      <c r="G119" s="162"/>
      <c r="H119" s="162"/>
      <c r="I119" s="99"/>
      <c r="J119" s="162"/>
      <c r="K119" s="162"/>
      <c r="L119" s="162"/>
      <c r="M119" s="86"/>
      <c r="N119" s="162"/>
      <c r="O119" s="162"/>
      <c r="P119" s="162"/>
    </row>
    <row r="120" spans="1:16" ht="81.75" customHeight="1">
      <c r="A120" s="80"/>
      <c r="B120" s="162"/>
      <c r="C120" s="162"/>
      <c r="D120" s="162"/>
      <c r="E120" s="86"/>
      <c r="F120" s="162"/>
      <c r="G120" s="162"/>
      <c r="H120" s="162"/>
      <c r="I120" s="99"/>
      <c r="J120" s="162"/>
      <c r="K120" s="162"/>
      <c r="L120" s="162"/>
      <c r="M120" s="86"/>
      <c r="N120" s="162"/>
      <c r="O120" s="162"/>
      <c r="P120" s="162"/>
    </row>
    <row r="121" spans="1:16" ht="12.75">
      <c r="A121" s="80"/>
      <c r="B121" s="87" t="s">
        <v>10</v>
      </c>
      <c r="C121" s="176">
        <f>Акт!F42</f>
        <v>0</v>
      </c>
      <c r="D121" s="176"/>
      <c r="E121" s="80"/>
      <c r="F121" s="87" t="s">
        <v>10</v>
      </c>
      <c r="G121" s="176">
        <f>Акт!F43</f>
        <v>0</v>
      </c>
      <c r="H121" s="176"/>
      <c r="I121" s="85"/>
      <c r="J121" s="87" t="s">
        <v>10</v>
      </c>
      <c r="K121" s="176">
        <f>Акт!F44</f>
        <v>0</v>
      </c>
      <c r="L121" s="176"/>
      <c r="M121" s="80"/>
      <c r="N121" s="87" t="s">
        <v>10</v>
      </c>
      <c r="O121" s="176">
        <f>Акт!F45</f>
        <v>0</v>
      </c>
      <c r="P121" s="176"/>
    </row>
    <row r="122" spans="1:16" ht="12.75">
      <c r="A122" s="80"/>
      <c r="B122" s="85"/>
      <c r="C122" s="176"/>
      <c r="D122" s="176"/>
      <c r="E122" s="80"/>
      <c r="F122" s="85"/>
      <c r="G122" s="176"/>
      <c r="H122" s="176"/>
      <c r="I122" s="85"/>
      <c r="J122" s="85"/>
      <c r="K122" s="176"/>
      <c r="L122" s="176"/>
      <c r="M122" s="80"/>
      <c r="N122" s="85"/>
      <c r="O122" s="176"/>
      <c r="P122" s="176"/>
    </row>
    <row r="123" spans="1:16" ht="12.75" customHeight="1">
      <c r="A123" s="80"/>
      <c r="B123" s="157"/>
      <c r="C123" s="157"/>
      <c r="D123" s="157"/>
      <c r="E123" s="80"/>
      <c r="F123" s="157"/>
      <c r="G123" s="157"/>
      <c r="H123" s="157"/>
      <c r="I123" s="85"/>
      <c r="J123" s="157"/>
      <c r="K123" s="157"/>
      <c r="L123" s="157"/>
      <c r="M123" s="80"/>
      <c r="N123" s="157"/>
      <c r="O123" s="157"/>
      <c r="P123" s="157"/>
    </row>
    <row r="124" spans="1:16" ht="12.75">
      <c r="A124" s="80"/>
      <c r="B124" s="87" t="s">
        <v>11</v>
      </c>
      <c r="C124" s="159">
        <f>Акт!G42</f>
        <v>0</v>
      </c>
      <c r="D124" s="159"/>
      <c r="E124" s="80"/>
      <c r="F124" s="87" t="s">
        <v>11</v>
      </c>
      <c r="G124" s="175">
        <f>Акт!G43</f>
        <v>0</v>
      </c>
      <c r="H124" s="175"/>
      <c r="I124" s="85"/>
      <c r="J124" s="87" t="s">
        <v>11</v>
      </c>
      <c r="K124" s="175">
        <f>Акт!G44</f>
        <v>0</v>
      </c>
      <c r="L124" s="175"/>
      <c r="M124" s="80"/>
      <c r="N124" s="87" t="s">
        <v>11</v>
      </c>
      <c r="O124" s="175">
        <f>Акт!G45</f>
        <v>0</v>
      </c>
      <c r="P124" s="175"/>
    </row>
    <row r="125" spans="1:16" ht="12.75">
      <c r="A125" s="80"/>
      <c r="B125" s="85"/>
      <c r="C125" s="159"/>
      <c r="D125" s="159"/>
      <c r="E125" s="80"/>
      <c r="F125" s="85"/>
      <c r="G125" s="175"/>
      <c r="H125" s="175"/>
      <c r="I125" s="85"/>
      <c r="J125" s="85"/>
      <c r="K125" s="175"/>
      <c r="L125" s="175"/>
      <c r="M125" s="80"/>
      <c r="N125" s="85"/>
      <c r="O125" s="175"/>
      <c r="P125" s="175"/>
    </row>
    <row r="126" spans="1:16" ht="12.75">
      <c r="A126" s="80"/>
      <c r="B126" s="85"/>
      <c r="C126" s="159"/>
      <c r="D126" s="159"/>
      <c r="E126" s="80"/>
      <c r="F126" s="85"/>
      <c r="G126" s="175"/>
      <c r="H126" s="175"/>
      <c r="I126" s="85"/>
      <c r="J126" s="85"/>
      <c r="K126" s="175"/>
      <c r="L126" s="175"/>
      <c r="M126" s="80"/>
      <c r="N126" s="85"/>
      <c r="O126" s="175"/>
      <c r="P126" s="175"/>
    </row>
    <row r="127" spans="1:16" s="91" customFormat="1" ht="18" hidden="1">
      <c r="A127" s="86"/>
      <c r="B127" s="88"/>
      <c r="C127" s="89"/>
      <c r="D127" s="103"/>
      <c r="E127" s="86"/>
      <c r="F127" s="88"/>
      <c r="G127" s="89"/>
      <c r="H127" s="103"/>
      <c r="I127" s="99"/>
      <c r="J127" s="88"/>
      <c r="K127" s="89"/>
      <c r="L127" s="103"/>
      <c r="M127" s="86"/>
      <c r="N127" s="88"/>
      <c r="O127" s="89"/>
      <c r="P127" s="103"/>
    </row>
    <row r="128" spans="1:16" s="96" customFormat="1" ht="22.5" customHeight="1">
      <c r="A128" s="84"/>
      <c r="B128" s="104"/>
      <c r="C128" s="105"/>
      <c r="D128" s="106"/>
      <c r="E128" s="84"/>
      <c r="F128" s="104"/>
      <c r="G128" s="105"/>
      <c r="H128" s="106"/>
      <c r="I128" s="83"/>
      <c r="J128" s="104"/>
      <c r="K128" s="105"/>
      <c r="L128" s="106"/>
      <c r="M128" s="84"/>
      <c r="N128" s="104"/>
      <c r="O128" s="105"/>
      <c r="P128" s="106"/>
    </row>
    <row r="129" spans="1:17" ht="12.75">
      <c r="A129" s="80"/>
      <c r="B129" s="107"/>
      <c r="C129" s="108"/>
      <c r="D129" s="109"/>
      <c r="E129" s="80"/>
      <c r="F129" s="107"/>
      <c r="G129" s="108"/>
      <c r="H129" s="109"/>
      <c r="I129" s="80"/>
      <c r="J129" s="107"/>
      <c r="K129" s="108"/>
      <c r="L129" s="109"/>
      <c r="M129" s="80"/>
      <c r="N129" s="107"/>
      <c r="O129" s="108"/>
      <c r="P129" s="109"/>
      <c r="Q129" s="80"/>
    </row>
    <row r="130" spans="1:16" s="95" customFormat="1" ht="29.25" customHeight="1">
      <c r="A130" s="82"/>
      <c r="B130" s="172">
        <f>Акт!F2</f>
        <v>0</v>
      </c>
      <c r="C130" s="172"/>
      <c r="D130" s="81"/>
      <c r="E130" s="82"/>
      <c r="F130" s="172">
        <f>Акт!F2</f>
        <v>0</v>
      </c>
      <c r="G130" s="172"/>
      <c r="H130" s="81"/>
      <c r="I130" s="97"/>
      <c r="J130" s="172">
        <f>Акт!F2</f>
        <v>0</v>
      </c>
      <c r="K130" s="172"/>
      <c r="L130" s="81"/>
      <c r="M130" s="82"/>
      <c r="N130" s="172">
        <f>Акт!F2</f>
        <v>0</v>
      </c>
      <c r="O130" s="172"/>
      <c r="P130" s="81"/>
    </row>
    <row r="131" spans="1:16" ht="12.75">
      <c r="A131" s="80"/>
      <c r="B131" s="171"/>
      <c r="C131" s="171"/>
      <c r="D131" s="151">
        <f>Акт!A46</f>
        <v>33</v>
      </c>
      <c r="E131" s="80"/>
      <c r="F131" s="171"/>
      <c r="G131" s="171"/>
      <c r="H131" s="151">
        <f>Акт!A47</f>
        <v>34</v>
      </c>
      <c r="I131" s="85"/>
      <c r="J131" s="171"/>
      <c r="K131" s="171"/>
      <c r="L131" s="151">
        <f>Акт!A48</f>
        <v>35</v>
      </c>
      <c r="M131" s="80"/>
      <c r="N131" s="171"/>
      <c r="O131" s="171"/>
      <c r="P131" s="151">
        <f>Акт!A49</f>
        <v>36</v>
      </c>
    </row>
    <row r="132" spans="1:16" s="96" customFormat="1" ht="15">
      <c r="A132" s="84"/>
      <c r="B132" s="83" t="s">
        <v>58</v>
      </c>
      <c r="C132" s="84"/>
      <c r="D132" s="151"/>
      <c r="E132" s="84"/>
      <c r="F132" s="83" t="s">
        <v>58</v>
      </c>
      <c r="G132" s="84"/>
      <c r="H132" s="151"/>
      <c r="I132" s="83"/>
      <c r="J132" s="83" t="s">
        <v>58</v>
      </c>
      <c r="K132" s="84"/>
      <c r="L132" s="151"/>
      <c r="M132" s="84"/>
      <c r="N132" s="83" t="s">
        <v>58</v>
      </c>
      <c r="O132" s="84"/>
      <c r="P132" s="151"/>
    </row>
    <row r="133" spans="1:16" ht="12.75" customHeight="1">
      <c r="A133" s="80"/>
      <c r="B133" s="173" t="str">
        <f>Акт!B46&amp;" "&amp;Акт!D46&amp;" "&amp;Акт!E46</f>
        <v>  </v>
      </c>
      <c r="C133" s="173"/>
      <c r="D133" s="173"/>
      <c r="E133" s="86"/>
      <c r="F133" s="173" t="str">
        <f>Акт!B47&amp;" "&amp;Акт!D47&amp;" "&amp;Акт!E47</f>
        <v>  </v>
      </c>
      <c r="G133" s="173"/>
      <c r="H133" s="173"/>
      <c r="I133" s="99"/>
      <c r="J133" s="162" t="str">
        <f>Акт!B48&amp;" "&amp;Акт!D48&amp;" "&amp;Акт!E48</f>
        <v>  </v>
      </c>
      <c r="K133" s="162"/>
      <c r="L133" s="162"/>
      <c r="M133" s="86"/>
      <c r="N133" s="162" t="str">
        <f>Акт!B49&amp;" "&amp;Акт!D49&amp;" "&amp;Акт!E49</f>
        <v>  </v>
      </c>
      <c r="O133" s="162"/>
      <c r="P133" s="162"/>
    </row>
    <row r="134" spans="1:16" ht="12.75" customHeight="1">
      <c r="A134" s="80"/>
      <c r="B134" s="173"/>
      <c r="C134" s="173"/>
      <c r="D134" s="173"/>
      <c r="E134" s="86"/>
      <c r="F134" s="173"/>
      <c r="G134" s="173"/>
      <c r="H134" s="173"/>
      <c r="I134" s="99"/>
      <c r="J134" s="162"/>
      <c r="K134" s="162"/>
      <c r="L134" s="162"/>
      <c r="M134" s="86"/>
      <c r="N134" s="162"/>
      <c r="O134" s="162"/>
      <c r="P134" s="162"/>
    </row>
    <row r="135" spans="1:16" ht="12.75" customHeight="1">
      <c r="A135" s="80"/>
      <c r="B135" s="173"/>
      <c r="C135" s="173"/>
      <c r="D135" s="173"/>
      <c r="E135" s="86"/>
      <c r="F135" s="173"/>
      <c r="G135" s="173"/>
      <c r="H135" s="173"/>
      <c r="I135" s="99"/>
      <c r="J135" s="162"/>
      <c r="K135" s="162"/>
      <c r="L135" s="162"/>
      <c r="M135" s="86"/>
      <c r="N135" s="162"/>
      <c r="O135" s="162"/>
      <c r="P135" s="162"/>
    </row>
    <row r="136" spans="1:16" ht="81.75" customHeight="1">
      <c r="A136" s="80"/>
      <c r="B136" s="173"/>
      <c r="C136" s="173"/>
      <c r="D136" s="173"/>
      <c r="E136" s="86"/>
      <c r="F136" s="173"/>
      <c r="G136" s="173"/>
      <c r="H136" s="173"/>
      <c r="I136" s="99"/>
      <c r="J136" s="162"/>
      <c r="K136" s="162"/>
      <c r="L136" s="162"/>
      <c r="M136" s="86"/>
      <c r="N136" s="162"/>
      <c r="O136" s="162"/>
      <c r="P136" s="162"/>
    </row>
    <row r="137" spans="1:16" ht="12.75" customHeight="1">
      <c r="A137" s="80"/>
      <c r="B137" s="87" t="s">
        <v>10</v>
      </c>
      <c r="C137" s="174">
        <f>Акт!F46</f>
        <v>0</v>
      </c>
      <c r="D137" s="174"/>
      <c r="E137" s="80"/>
      <c r="F137" s="87" t="s">
        <v>10</v>
      </c>
      <c r="G137" s="164">
        <f>Акт!F47</f>
        <v>0</v>
      </c>
      <c r="H137" s="164"/>
      <c r="I137" s="85"/>
      <c r="J137" s="87" t="s">
        <v>10</v>
      </c>
      <c r="K137" s="164">
        <f>Акт!F48</f>
        <v>0</v>
      </c>
      <c r="L137" s="164"/>
      <c r="M137" s="80"/>
      <c r="N137" s="87" t="s">
        <v>10</v>
      </c>
      <c r="O137" s="164">
        <f>Акт!F49</f>
        <v>0</v>
      </c>
      <c r="P137" s="164"/>
    </row>
    <row r="138" spans="1:16" ht="12.75" customHeight="1">
      <c r="A138" s="80"/>
      <c r="B138" s="85"/>
      <c r="C138" s="174"/>
      <c r="D138" s="174"/>
      <c r="E138" s="80"/>
      <c r="F138" s="85"/>
      <c r="G138" s="164"/>
      <c r="H138" s="164"/>
      <c r="I138" s="85"/>
      <c r="J138" s="85"/>
      <c r="K138" s="164"/>
      <c r="L138" s="164"/>
      <c r="M138" s="80"/>
      <c r="N138" s="85"/>
      <c r="O138" s="164"/>
      <c r="P138" s="164"/>
    </row>
    <row r="139" spans="1:16" ht="12.75">
      <c r="A139" s="80"/>
      <c r="B139" s="157"/>
      <c r="C139" s="157"/>
      <c r="D139" s="157"/>
      <c r="E139" s="80"/>
      <c r="F139" s="157"/>
      <c r="G139" s="157"/>
      <c r="H139" s="157"/>
      <c r="I139" s="85"/>
      <c r="J139" s="157"/>
      <c r="K139" s="157"/>
      <c r="L139" s="157"/>
      <c r="M139" s="80"/>
      <c r="N139" s="157"/>
      <c r="O139" s="157"/>
      <c r="P139" s="157"/>
    </row>
    <row r="140" spans="1:16" ht="12.75" customHeight="1">
      <c r="A140" s="80"/>
      <c r="B140" s="87" t="s">
        <v>11</v>
      </c>
      <c r="C140" s="159">
        <f>Акт!G46</f>
        <v>0</v>
      </c>
      <c r="D140" s="159"/>
      <c r="E140" s="80"/>
      <c r="F140" s="87" t="s">
        <v>11</v>
      </c>
      <c r="G140" s="159">
        <f>Акт!G47</f>
        <v>0</v>
      </c>
      <c r="H140" s="159"/>
      <c r="I140" s="85"/>
      <c r="J140" s="87" t="s">
        <v>11</v>
      </c>
      <c r="K140" s="159">
        <f>Акт!G48</f>
        <v>0</v>
      </c>
      <c r="L140" s="159"/>
      <c r="M140" s="80"/>
      <c r="N140" s="87" t="s">
        <v>11</v>
      </c>
      <c r="O140" s="159">
        <f>Акт!G49</f>
        <v>0</v>
      </c>
      <c r="P140" s="159"/>
    </row>
    <row r="141" spans="1:16" ht="12.75" customHeight="1">
      <c r="A141" s="80"/>
      <c r="B141" s="85"/>
      <c r="C141" s="159"/>
      <c r="D141" s="159"/>
      <c r="E141" s="80"/>
      <c r="F141" s="85"/>
      <c r="G141" s="159"/>
      <c r="H141" s="159"/>
      <c r="I141" s="85"/>
      <c r="J141" s="85"/>
      <c r="K141" s="159"/>
      <c r="L141" s="159"/>
      <c r="M141" s="80"/>
      <c r="N141" s="85"/>
      <c r="O141" s="159"/>
      <c r="P141" s="159"/>
    </row>
    <row r="142" spans="1:16" ht="12.75" customHeight="1">
      <c r="A142" s="80"/>
      <c r="B142" s="85"/>
      <c r="C142" s="159"/>
      <c r="D142" s="159"/>
      <c r="E142" s="80"/>
      <c r="F142" s="85"/>
      <c r="G142" s="159"/>
      <c r="H142" s="159"/>
      <c r="I142" s="85"/>
      <c r="J142" s="85"/>
      <c r="K142" s="159"/>
      <c r="L142" s="159"/>
      <c r="M142" s="80"/>
      <c r="N142" s="85"/>
      <c r="O142" s="159"/>
      <c r="P142" s="159"/>
    </row>
    <row r="143" spans="1:16" s="91" customFormat="1" ht="18" hidden="1">
      <c r="A143" s="86"/>
      <c r="B143" s="88"/>
      <c r="C143" s="89"/>
      <c r="D143" s="103"/>
      <c r="E143" s="86"/>
      <c r="F143" s="88"/>
      <c r="G143" s="89"/>
      <c r="H143" s="103"/>
      <c r="I143" s="99"/>
      <c r="J143" s="88"/>
      <c r="K143" s="89"/>
      <c r="L143" s="103"/>
      <c r="M143" s="86"/>
      <c r="N143" s="88"/>
      <c r="O143" s="89"/>
      <c r="P143" s="103"/>
    </row>
    <row r="144" spans="1:16" ht="21" customHeight="1">
      <c r="A144" s="80"/>
      <c r="B144" s="92"/>
      <c r="C144" s="93"/>
      <c r="D144" s="94"/>
      <c r="E144" s="80"/>
      <c r="F144" s="92"/>
      <c r="G144" s="93"/>
      <c r="H144" s="94"/>
      <c r="I144" s="85"/>
      <c r="J144" s="92"/>
      <c r="K144" s="93"/>
      <c r="L144" s="94"/>
      <c r="M144" s="80"/>
      <c r="N144" s="92"/>
      <c r="O144" s="93"/>
      <c r="P144" s="94"/>
    </row>
    <row r="145" spans="1:17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pans="1:16" s="95" customFormat="1" ht="30" customHeight="1">
      <c r="A146" s="82"/>
      <c r="B146" s="172">
        <f>Акт!F2</f>
        <v>0</v>
      </c>
      <c r="C146" s="172"/>
      <c r="D146" s="81"/>
      <c r="E146" s="82"/>
      <c r="F146" s="172">
        <f>Акт!F2</f>
        <v>0</v>
      </c>
      <c r="G146" s="172"/>
      <c r="H146" s="81"/>
      <c r="I146" s="97"/>
      <c r="J146" s="172">
        <f>Акт!F2</f>
        <v>0</v>
      </c>
      <c r="K146" s="172"/>
      <c r="L146" s="81"/>
      <c r="M146" s="82"/>
      <c r="N146" s="172">
        <f>Акт!F2</f>
        <v>0</v>
      </c>
      <c r="O146" s="172"/>
      <c r="P146" s="81"/>
    </row>
    <row r="147" spans="1:16" ht="12.75">
      <c r="A147" s="80"/>
      <c r="B147" s="171"/>
      <c r="C147" s="171"/>
      <c r="D147" s="151">
        <f>Акт!A50</f>
        <v>37</v>
      </c>
      <c r="E147" s="80"/>
      <c r="F147" s="171"/>
      <c r="G147" s="171"/>
      <c r="H147" s="151">
        <f>Акт!A51</f>
        <v>38</v>
      </c>
      <c r="I147" s="85"/>
      <c r="J147" s="171"/>
      <c r="K147" s="171"/>
      <c r="L147" s="151">
        <f>Акт!A52</f>
        <v>39</v>
      </c>
      <c r="M147" s="80"/>
      <c r="N147" s="171"/>
      <c r="O147" s="171"/>
      <c r="P147" s="151">
        <f>Акт!A53</f>
        <v>40</v>
      </c>
    </row>
    <row r="148" spans="1:16" s="96" customFormat="1" ht="15">
      <c r="A148" s="84"/>
      <c r="B148" s="83" t="s">
        <v>58</v>
      </c>
      <c r="C148" s="84"/>
      <c r="D148" s="151"/>
      <c r="E148" s="84"/>
      <c r="F148" s="83" t="s">
        <v>58</v>
      </c>
      <c r="G148" s="84"/>
      <c r="H148" s="151"/>
      <c r="I148" s="83"/>
      <c r="J148" s="83" t="s">
        <v>58</v>
      </c>
      <c r="K148" s="84"/>
      <c r="L148" s="151"/>
      <c r="M148" s="110"/>
      <c r="N148" s="83" t="s">
        <v>58</v>
      </c>
      <c r="O148" s="84"/>
      <c r="P148" s="151"/>
    </row>
    <row r="149" spans="1:16" ht="12.75" customHeight="1">
      <c r="A149" s="80"/>
      <c r="B149" s="162" t="str">
        <f>Акт!B50&amp;" "&amp;Акт!D50&amp;" "&amp;Акт!E50</f>
        <v>  </v>
      </c>
      <c r="C149" s="162"/>
      <c r="D149" s="162"/>
      <c r="E149" s="86"/>
      <c r="F149" s="162" t="str">
        <f>Акт!B51&amp;" "&amp;Акт!D51&amp;" "&amp;Акт!E51</f>
        <v>  </v>
      </c>
      <c r="G149" s="162"/>
      <c r="H149" s="162"/>
      <c r="I149" s="99"/>
      <c r="J149" s="162" t="str">
        <f>Акт!B52&amp;" "&amp;Акт!D52&amp;" "&amp;Акт!E52</f>
        <v>  </v>
      </c>
      <c r="K149" s="162"/>
      <c r="L149" s="162"/>
      <c r="M149" s="86"/>
      <c r="N149" s="162" t="str">
        <f>Акт!B53&amp;" "&amp;Акт!D53&amp;" "&amp;Акт!E53</f>
        <v>  </v>
      </c>
      <c r="O149" s="162"/>
      <c r="P149" s="162"/>
    </row>
    <row r="150" spans="1:16" ht="12.75" customHeight="1">
      <c r="A150" s="80"/>
      <c r="B150" s="162"/>
      <c r="C150" s="162"/>
      <c r="D150" s="162"/>
      <c r="E150" s="86"/>
      <c r="F150" s="162"/>
      <c r="G150" s="162"/>
      <c r="H150" s="162"/>
      <c r="I150" s="99"/>
      <c r="J150" s="162"/>
      <c r="K150" s="162"/>
      <c r="L150" s="162"/>
      <c r="M150" s="86"/>
      <c r="N150" s="162"/>
      <c r="O150" s="162"/>
      <c r="P150" s="162"/>
    </row>
    <row r="151" spans="1:16" ht="12.75" customHeight="1">
      <c r="A151" s="80"/>
      <c r="B151" s="162"/>
      <c r="C151" s="162"/>
      <c r="D151" s="162"/>
      <c r="E151" s="86"/>
      <c r="F151" s="162"/>
      <c r="G151" s="162"/>
      <c r="H151" s="162"/>
      <c r="I151" s="99"/>
      <c r="J151" s="162"/>
      <c r="K151" s="162"/>
      <c r="L151" s="162"/>
      <c r="M151" s="86"/>
      <c r="N151" s="162"/>
      <c r="O151" s="162"/>
      <c r="P151" s="162"/>
    </row>
    <row r="152" spans="1:16" ht="81.75" customHeight="1">
      <c r="A152" s="80"/>
      <c r="B152" s="162"/>
      <c r="C152" s="162"/>
      <c r="D152" s="162"/>
      <c r="E152" s="86"/>
      <c r="F152" s="162"/>
      <c r="G152" s="162"/>
      <c r="H152" s="162"/>
      <c r="I152" s="99"/>
      <c r="J152" s="162"/>
      <c r="K152" s="162"/>
      <c r="L152" s="162"/>
      <c r="M152" s="86"/>
      <c r="N152" s="162"/>
      <c r="O152" s="162"/>
      <c r="P152" s="162"/>
    </row>
    <row r="153" spans="1:16" ht="12.75" customHeight="1">
      <c r="A153" s="80"/>
      <c r="B153" s="87" t="s">
        <v>10</v>
      </c>
      <c r="C153" s="164">
        <f>Акт!F50</f>
        <v>0</v>
      </c>
      <c r="D153" s="164"/>
      <c r="E153" s="80"/>
      <c r="F153" s="87" t="s">
        <v>10</v>
      </c>
      <c r="G153" s="164">
        <f>Акт!F51</f>
        <v>0</v>
      </c>
      <c r="H153" s="164"/>
      <c r="I153" s="85"/>
      <c r="J153" s="87" t="s">
        <v>10</v>
      </c>
      <c r="K153" s="164">
        <f>Акт!F52</f>
        <v>0</v>
      </c>
      <c r="L153" s="164"/>
      <c r="M153" s="80"/>
      <c r="N153" s="87" t="s">
        <v>10</v>
      </c>
      <c r="O153" s="164">
        <f>Акт!F53</f>
        <v>0</v>
      </c>
      <c r="P153" s="164"/>
    </row>
    <row r="154" spans="1:16" ht="12.75" customHeight="1">
      <c r="A154" s="80"/>
      <c r="B154" s="85"/>
      <c r="C154" s="164"/>
      <c r="D154" s="164"/>
      <c r="E154" s="80"/>
      <c r="F154" s="85"/>
      <c r="G154" s="164"/>
      <c r="H154" s="164"/>
      <c r="I154" s="85"/>
      <c r="J154" s="85"/>
      <c r="K154" s="164"/>
      <c r="L154" s="164"/>
      <c r="M154" s="80"/>
      <c r="N154" s="85"/>
      <c r="O154" s="164"/>
      <c r="P154" s="164"/>
    </row>
    <row r="155" spans="1:16" ht="12.75">
      <c r="A155" s="80"/>
      <c r="B155" s="157"/>
      <c r="C155" s="157"/>
      <c r="D155" s="157"/>
      <c r="E155" s="80"/>
      <c r="F155" s="157"/>
      <c r="G155" s="157"/>
      <c r="H155" s="157"/>
      <c r="I155" s="85"/>
      <c r="J155" s="157"/>
      <c r="K155" s="157"/>
      <c r="L155" s="157"/>
      <c r="M155" s="80"/>
      <c r="N155" s="157"/>
      <c r="O155" s="157"/>
      <c r="P155" s="157"/>
    </row>
    <row r="156" spans="1:16" ht="12.75" customHeight="1">
      <c r="A156" s="80"/>
      <c r="B156" s="87" t="s">
        <v>11</v>
      </c>
      <c r="C156" s="159">
        <f>Акт!G50</f>
        <v>0</v>
      </c>
      <c r="D156" s="159"/>
      <c r="E156" s="80"/>
      <c r="F156" s="87" t="s">
        <v>11</v>
      </c>
      <c r="G156" s="159">
        <f>Акт!G51</f>
        <v>0</v>
      </c>
      <c r="H156" s="159"/>
      <c r="I156" s="85"/>
      <c r="J156" s="87" t="s">
        <v>11</v>
      </c>
      <c r="K156" s="159">
        <f>Акт!G52</f>
        <v>0</v>
      </c>
      <c r="L156" s="159"/>
      <c r="M156" s="80"/>
      <c r="N156" s="87" t="s">
        <v>11</v>
      </c>
      <c r="O156" s="159">
        <f>Акт!G53</f>
        <v>0</v>
      </c>
      <c r="P156" s="159"/>
    </row>
    <row r="157" spans="1:16" ht="12.75" customHeight="1">
      <c r="A157" s="80"/>
      <c r="B157" s="85"/>
      <c r="C157" s="159"/>
      <c r="D157" s="159"/>
      <c r="E157" s="80"/>
      <c r="F157" s="85"/>
      <c r="G157" s="159"/>
      <c r="H157" s="159"/>
      <c r="I157" s="85"/>
      <c r="J157" s="85"/>
      <c r="K157" s="159"/>
      <c r="L157" s="159"/>
      <c r="M157" s="80"/>
      <c r="N157" s="85"/>
      <c r="O157" s="159"/>
      <c r="P157" s="159"/>
    </row>
    <row r="158" spans="1:16" ht="12.75" customHeight="1">
      <c r="A158" s="80"/>
      <c r="B158" s="85"/>
      <c r="C158" s="159"/>
      <c r="D158" s="159"/>
      <c r="E158" s="80"/>
      <c r="F158" s="85"/>
      <c r="G158" s="159"/>
      <c r="H158" s="159"/>
      <c r="I158" s="85"/>
      <c r="J158" s="85"/>
      <c r="K158" s="159"/>
      <c r="L158" s="159"/>
      <c r="M158" s="80"/>
      <c r="N158" s="85"/>
      <c r="O158" s="159"/>
      <c r="P158" s="159"/>
    </row>
    <row r="159" spans="1:16" s="91" customFormat="1" ht="18" hidden="1">
      <c r="A159" s="86"/>
      <c r="B159" s="88"/>
      <c r="C159" s="89"/>
      <c r="D159" s="103"/>
      <c r="E159" s="86"/>
      <c r="F159" s="88"/>
      <c r="G159" s="89"/>
      <c r="H159" s="103"/>
      <c r="I159" s="99"/>
      <c r="J159" s="88"/>
      <c r="K159" s="89"/>
      <c r="L159" s="103"/>
      <c r="M159" s="86"/>
      <c r="N159" s="88"/>
      <c r="O159" s="89"/>
      <c r="P159" s="103"/>
    </row>
    <row r="160" spans="1:16" ht="18.75" customHeight="1">
      <c r="A160" s="80"/>
      <c r="B160" s="92"/>
      <c r="C160" s="93"/>
      <c r="D160" s="94"/>
      <c r="E160" s="80"/>
      <c r="F160" s="92"/>
      <c r="G160" s="93"/>
      <c r="H160" s="94"/>
      <c r="I160" s="85"/>
      <c r="J160" s="92"/>
      <c r="K160" s="93"/>
      <c r="L160" s="94"/>
      <c r="M160" s="80"/>
      <c r="N160" s="92"/>
      <c r="O160" s="93"/>
      <c r="P160" s="94"/>
    </row>
    <row r="161" spans="1:17" ht="12.7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pans="1:16" s="95" customFormat="1" ht="29.25" customHeight="1">
      <c r="A162" s="82"/>
      <c r="B162" s="172">
        <f>Акт!F2</f>
        <v>0</v>
      </c>
      <c r="C162" s="172"/>
      <c r="D162" s="81"/>
      <c r="E162" s="82"/>
      <c r="F162" s="172">
        <f>Акт!F2</f>
        <v>0</v>
      </c>
      <c r="G162" s="172"/>
      <c r="H162" s="81"/>
      <c r="I162" s="97"/>
      <c r="J162" s="172">
        <f>Акт!F2</f>
        <v>0</v>
      </c>
      <c r="K162" s="172"/>
      <c r="L162" s="81"/>
      <c r="M162" s="82"/>
      <c r="N162" s="172">
        <f>Акт!F2</f>
        <v>0</v>
      </c>
      <c r="O162" s="172"/>
      <c r="P162" s="81"/>
    </row>
    <row r="163" spans="1:16" ht="12.75">
      <c r="A163" s="80"/>
      <c r="B163" s="171"/>
      <c r="C163" s="171"/>
      <c r="D163" s="151">
        <f>Акт!A54</f>
        <v>41</v>
      </c>
      <c r="E163" s="80"/>
      <c r="F163" s="171"/>
      <c r="G163" s="171"/>
      <c r="H163" s="151">
        <f>Акт!A55</f>
        <v>42</v>
      </c>
      <c r="I163" s="85"/>
      <c r="J163" s="171"/>
      <c r="K163" s="171"/>
      <c r="L163" s="151">
        <f>Акт!A56</f>
        <v>43</v>
      </c>
      <c r="M163" s="80"/>
      <c r="N163" s="171"/>
      <c r="O163" s="171"/>
      <c r="P163" s="151">
        <f>Акт!A57</f>
        <v>44</v>
      </c>
    </row>
    <row r="164" spans="1:16" s="96" customFormat="1" ht="15">
      <c r="A164" s="84"/>
      <c r="B164" s="83" t="s">
        <v>58</v>
      </c>
      <c r="C164" s="84"/>
      <c r="D164" s="151"/>
      <c r="E164" s="84"/>
      <c r="F164" s="83" t="s">
        <v>58</v>
      </c>
      <c r="G164" s="84"/>
      <c r="H164" s="151"/>
      <c r="I164" s="83"/>
      <c r="J164" s="83" t="s">
        <v>58</v>
      </c>
      <c r="K164" s="84"/>
      <c r="L164" s="151"/>
      <c r="M164" s="84"/>
      <c r="N164" s="83" t="s">
        <v>58</v>
      </c>
      <c r="O164" s="84"/>
      <c r="P164" s="151"/>
    </row>
    <row r="165" spans="1:16" ht="12.75" customHeight="1">
      <c r="A165" s="80"/>
      <c r="B165" s="162" t="str">
        <f>Акт!B54&amp;" "&amp;Акт!D54&amp;" "&amp;Акт!E54</f>
        <v>  </v>
      </c>
      <c r="C165" s="162"/>
      <c r="D165" s="162"/>
      <c r="E165" s="86"/>
      <c r="F165" s="162" t="str">
        <f>Акт!B55&amp;" "&amp;Акт!D55&amp;" "&amp;Акт!E55</f>
        <v>  </v>
      </c>
      <c r="G165" s="162"/>
      <c r="H165" s="162"/>
      <c r="I165" s="99"/>
      <c r="J165" s="162" t="str">
        <f>Акт!B56&amp;" "&amp;Акт!D56&amp;" "&amp;Акт!E56</f>
        <v>  </v>
      </c>
      <c r="K165" s="162"/>
      <c r="L165" s="162"/>
      <c r="M165" s="86"/>
      <c r="N165" s="162" t="str">
        <f>Акт!B57&amp;" "&amp;Акт!D57&amp;" "&amp;Акт!E57</f>
        <v>  </v>
      </c>
      <c r="O165" s="162"/>
      <c r="P165" s="162"/>
    </row>
    <row r="166" spans="1:16" ht="12.75" customHeight="1">
      <c r="A166" s="80"/>
      <c r="B166" s="162"/>
      <c r="C166" s="162"/>
      <c r="D166" s="162"/>
      <c r="E166" s="86"/>
      <c r="F166" s="162"/>
      <c r="G166" s="162"/>
      <c r="H166" s="162"/>
      <c r="I166" s="99"/>
      <c r="J166" s="162"/>
      <c r="K166" s="162"/>
      <c r="L166" s="162"/>
      <c r="M166" s="86"/>
      <c r="N166" s="162"/>
      <c r="O166" s="162"/>
      <c r="P166" s="162"/>
    </row>
    <row r="167" spans="1:16" ht="12.75" customHeight="1">
      <c r="A167" s="80"/>
      <c r="B167" s="162"/>
      <c r="C167" s="162"/>
      <c r="D167" s="162"/>
      <c r="E167" s="86"/>
      <c r="F167" s="162"/>
      <c r="G167" s="162"/>
      <c r="H167" s="162"/>
      <c r="I167" s="99"/>
      <c r="J167" s="162"/>
      <c r="K167" s="162"/>
      <c r="L167" s="162"/>
      <c r="M167" s="86"/>
      <c r="N167" s="162"/>
      <c r="O167" s="162"/>
      <c r="P167" s="162"/>
    </row>
    <row r="168" spans="1:16" ht="81.75" customHeight="1">
      <c r="A168" s="80"/>
      <c r="B168" s="162"/>
      <c r="C168" s="162"/>
      <c r="D168" s="162"/>
      <c r="E168" s="86"/>
      <c r="F168" s="162"/>
      <c r="G168" s="162"/>
      <c r="H168" s="162"/>
      <c r="I168" s="99"/>
      <c r="J168" s="162"/>
      <c r="K168" s="162"/>
      <c r="L168" s="162"/>
      <c r="M168" s="86"/>
      <c r="N168" s="162"/>
      <c r="O168" s="162"/>
      <c r="P168" s="162"/>
    </row>
    <row r="169" spans="1:16" ht="12.75" customHeight="1">
      <c r="A169" s="80"/>
      <c r="B169" s="87" t="s">
        <v>10</v>
      </c>
      <c r="C169" s="164">
        <f>Акт!F54</f>
        <v>0</v>
      </c>
      <c r="D169" s="164"/>
      <c r="E169" s="80"/>
      <c r="F169" s="87" t="s">
        <v>10</v>
      </c>
      <c r="G169" s="164">
        <f>Акт!F55</f>
        <v>0</v>
      </c>
      <c r="H169" s="164"/>
      <c r="I169" s="85"/>
      <c r="J169" s="87" t="s">
        <v>10</v>
      </c>
      <c r="K169" s="164">
        <f>Акт!F56</f>
        <v>0</v>
      </c>
      <c r="L169" s="164"/>
      <c r="M169" s="80"/>
      <c r="N169" s="87" t="s">
        <v>10</v>
      </c>
      <c r="O169" s="164">
        <f>Акт!F57</f>
        <v>0</v>
      </c>
      <c r="P169" s="164"/>
    </row>
    <row r="170" spans="1:16" ht="12.75" customHeight="1">
      <c r="A170" s="80"/>
      <c r="B170" s="85"/>
      <c r="C170" s="164"/>
      <c r="D170" s="164"/>
      <c r="E170" s="80"/>
      <c r="F170" s="85"/>
      <c r="G170" s="164"/>
      <c r="H170" s="164"/>
      <c r="I170" s="85"/>
      <c r="J170" s="85"/>
      <c r="K170" s="164"/>
      <c r="L170" s="164"/>
      <c r="M170" s="80"/>
      <c r="N170" s="85"/>
      <c r="O170" s="164"/>
      <c r="P170" s="164"/>
    </row>
    <row r="171" spans="1:16" ht="12.75">
      <c r="A171" s="80"/>
      <c r="B171" s="157"/>
      <c r="C171" s="157"/>
      <c r="D171" s="157"/>
      <c r="E171" s="80"/>
      <c r="F171" s="157"/>
      <c r="G171" s="157"/>
      <c r="H171" s="157"/>
      <c r="I171" s="85"/>
      <c r="J171" s="157"/>
      <c r="K171" s="157"/>
      <c r="L171" s="157"/>
      <c r="M171" s="80"/>
      <c r="N171" s="157"/>
      <c r="O171" s="157"/>
      <c r="P171" s="157"/>
    </row>
    <row r="172" spans="1:16" ht="12.75" customHeight="1">
      <c r="A172" s="80"/>
      <c r="B172" s="87" t="s">
        <v>11</v>
      </c>
      <c r="C172" s="159">
        <f>Акт!G54</f>
        <v>0</v>
      </c>
      <c r="D172" s="159"/>
      <c r="E172" s="80"/>
      <c r="F172" s="87" t="s">
        <v>11</v>
      </c>
      <c r="G172" s="159">
        <f>Акт!G55</f>
        <v>0</v>
      </c>
      <c r="H172" s="159"/>
      <c r="I172" s="85"/>
      <c r="J172" s="87" t="s">
        <v>11</v>
      </c>
      <c r="K172" s="159">
        <f>Акт!G56</f>
        <v>0</v>
      </c>
      <c r="L172" s="159"/>
      <c r="M172" s="80"/>
      <c r="N172" s="87" t="s">
        <v>11</v>
      </c>
      <c r="O172" s="159">
        <f>Акт!G57</f>
        <v>0</v>
      </c>
      <c r="P172" s="159"/>
    </row>
    <row r="173" spans="1:16" ht="12.75" customHeight="1">
      <c r="A173" s="80"/>
      <c r="B173" s="85"/>
      <c r="C173" s="159"/>
      <c r="D173" s="159"/>
      <c r="E173" s="80"/>
      <c r="F173" s="85"/>
      <c r="G173" s="159"/>
      <c r="H173" s="159"/>
      <c r="I173" s="85"/>
      <c r="J173" s="85"/>
      <c r="K173" s="159"/>
      <c r="L173" s="159"/>
      <c r="M173" s="80"/>
      <c r="N173" s="85"/>
      <c r="O173" s="159"/>
      <c r="P173" s="159"/>
    </row>
    <row r="174" spans="1:16" ht="12.75" customHeight="1">
      <c r="A174" s="80"/>
      <c r="B174" s="85"/>
      <c r="C174" s="159"/>
      <c r="D174" s="159"/>
      <c r="E174" s="80"/>
      <c r="F174" s="85"/>
      <c r="G174" s="159"/>
      <c r="H174" s="159"/>
      <c r="I174" s="85"/>
      <c r="J174" s="85"/>
      <c r="K174" s="159"/>
      <c r="L174" s="159"/>
      <c r="M174" s="80"/>
      <c r="N174" s="85"/>
      <c r="O174" s="159"/>
      <c r="P174" s="159"/>
    </row>
    <row r="175" spans="1:16" s="91" customFormat="1" ht="18" hidden="1">
      <c r="A175" s="86"/>
      <c r="B175" s="88"/>
      <c r="C175" s="89"/>
      <c r="D175" s="103"/>
      <c r="E175" s="86"/>
      <c r="F175" s="88"/>
      <c r="G175" s="89"/>
      <c r="H175" s="103"/>
      <c r="I175" s="99"/>
      <c r="J175" s="88"/>
      <c r="K175" s="89"/>
      <c r="L175" s="103"/>
      <c r="M175" s="86"/>
      <c r="N175" s="88"/>
      <c r="O175" s="89"/>
      <c r="P175" s="103"/>
    </row>
    <row r="176" spans="1:16" ht="19.5" customHeight="1">
      <c r="A176" s="80"/>
      <c r="B176" s="92"/>
      <c r="C176" s="93"/>
      <c r="D176" s="94"/>
      <c r="E176" s="80"/>
      <c r="F176" s="92"/>
      <c r="G176" s="93"/>
      <c r="H176" s="94"/>
      <c r="I176" s="85"/>
      <c r="J176" s="92"/>
      <c r="K176" s="93"/>
      <c r="L176" s="94"/>
      <c r="M176" s="80"/>
      <c r="N176" s="92"/>
      <c r="O176" s="93"/>
      <c r="P176" s="94"/>
    </row>
    <row r="177" spans="1:17" ht="12.7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102"/>
      <c r="O177" s="102"/>
      <c r="P177" s="102"/>
      <c r="Q177" s="80"/>
    </row>
    <row r="178" spans="1:16" s="95" customFormat="1" ht="30" customHeight="1">
      <c r="A178" s="82"/>
      <c r="B178" s="166">
        <f>Акт!F2</f>
        <v>0</v>
      </c>
      <c r="C178" s="167"/>
      <c r="D178" s="111"/>
      <c r="E178" s="82"/>
      <c r="F178" s="166">
        <f>Акт!F2</f>
        <v>0</v>
      </c>
      <c r="G178" s="167"/>
      <c r="H178" s="111"/>
      <c r="I178" s="82"/>
      <c r="J178" s="166">
        <f>Акт!F2</f>
        <v>0</v>
      </c>
      <c r="K178" s="167"/>
      <c r="L178" s="111"/>
      <c r="M178" s="82"/>
      <c r="N178" s="168">
        <f>Акт!F2</f>
        <v>0</v>
      </c>
      <c r="O178" s="169"/>
      <c r="P178" s="111"/>
    </row>
    <row r="179" spans="1:16" ht="12.75" customHeight="1">
      <c r="A179" s="80"/>
      <c r="B179" s="170"/>
      <c r="C179" s="171"/>
      <c r="D179" s="152">
        <f>Акт!A58</f>
        <v>45</v>
      </c>
      <c r="E179" s="80"/>
      <c r="F179" s="170"/>
      <c r="G179" s="171"/>
      <c r="H179" s="152">
        <f>Акт!A59</f>
        <v>46</v>
      </c>
      <c r="I179" s="80"/>
      <c r="J179" s="170"/>
      <c r="K179" s="171"/>
      <c r="L179" s="152">
        <f>Акт!A60</f>
        <v>47</v>
      </c>
      <c r="M179" s="80"/>
      <c r="N179" s="170"/>
      <c r="O179" s="171"/>
      <c r="P179" s="152">
        <f>Акт!A61</f>
        <v>48</v>
      </c>
    </row>
    <row r="180" spans="1:16" s="96" customFormat="1" ht="15" customHeight="1">
      <c r="A180" s="84"/>
      <c r="B180" s="112" t="s">
        <v>58</v>
      </c>
      <c r="C180" s="84"/>
      <c r="D180" s="152"/>
      <c r="E180" s="84"/>
      <c r="F180" s="112" t="s">
        <v>58</v>
      </c>
      <c r="G180" s="84"/>
      <c r="H180" s="152"/>
      <c r="I180" s="84"/>
      <c r="J180" s="112" t="s">
        <v>58</v>
      </c>
      <c r="K180" s="84"/>
      <c r="L180" s="152"/>
      <c r="M180" s="84"/>
      <c r="N180" s="112" t="s">
        <v>58</v>
      </c>
      <c r="O180" s="84"/>
      <c r="P180" s="152"/>
    </row>
    <row r="181" spans="1:16" ht="12.75" customHeight="1">
      <c r="A181" s="80"/>
      <c r="B181" s="161" t="str">
        <f>Акт!B58&amp;" "&amp;Акт!D58&amp;" "&amp;Акт!E58</f>
        <v>  </v>
      </c>
      <c r="C181" s="162"/>
      <c r="D181" s="163"/>
      <c r="E181" s="86"/>
      <c r="F181" s="161" t="str">
        <f>Акт!B59&amp;" "&amp;Акт!D59&amp;" "&amp;Акт!E59</f>
        <v>  </v>
      </c>
      <c r="G181" s="162"/>
      <c r="H181" s="163"/>
      <c r="I181" s="86"/>
      <c r="J181" s="161" t="str">
        <f>Акт!B60&amp;" "&amp;Акт!D60&amp;" "&amp;Акт!E60</f>
        <v>  </v>
      </c>
      <c r="K181" s="162"/>
      <c r="L181" s="163"/>
      <c r="M181" s="86"/>
      <c r="N181" s="161" t="str">
        <f>Акт!B61&amp;" "&amp;Акт!D61&amp;" "&amp;Акт!E61</f>
        <v>  </v>
      </c>
      <c r="O181" s="162"/>
      <c r="P181" s="163"/>
    </row>
    <row r="182" spans="1:16" ht="12.75" customHeight="1">
      <c r="A182" s="80"/>
      <c r="B182" s="161"/>
      <c r="C182" s="162"/>
      <c r="D182" s="163"/>
      <c r="E182" s="86"/>
      <c r="F182" s="161"/>
      <c r="G182" s="162"/>
      <c r="H182" s="163"/>
      <c r="I182" s="86"/>
      <c r="J182" s="161"/>
      <c r="K182" s="162"/>
      <c r="L182" s="163"/>
      <c r="M182" s="86"/>
      <c r="N182" s="161"/>
      <c r="O182" s="162"/>
      <c r="P182" s="163"/>
    </row>
    <row r="183" spans="1:16" ht="12.75" customHeight="1">
      <c r="A183" s="80"/>
      <c r="B183" s="161"/>
      <c r="C183" s="162"/>
      <c r="D183" s="163"/>
      <c r="E183" s="86"/>
      <c r="F183" s="161"/>
      <c r="G183" s="162"/>
      <c r="H183" s="163"/>
      <c r="I183" s="86"/>
      <c r="J183" s="161"/>
      <c r="K183" s="162"/>
      <c r="L183" s="163"/>
      <c r="M183" s="86"/>
      <c r="N183" s="161"/>
      <c r="O183" s="162"/>
      <c r="P183" s="163"/>
    </row>
    <row r="184" spans="1:16" ht="81.75" customHeight="1">
      <c r="A184" s="80"/>
      <c r="B184" s="161"/>
      <c r="C184" s="162"/>
      <c r="D184" s="163"/>
      <c r="E184" s="86"/>
      <c r="F184" s="161"/>
      <c r="G184" s="162"/>
      <c r="H184" s="163"/>
      <c r="I184" s="86"/>
      <c r="J184" s="161"/>
      <c r="K184" s="162"/>
      <c r="L184" s="163"/>
      <c r="M184" s="86"/>
      <c r="N184" s="161"/>
      <c r="O184" s="162"/>
      <c r="P184" s="163"/>
    </row>
    <row r="185" spans="1:16" ht="12.75" customHeight="1">
      <c r="A185" s="80"/>
      <c r="B185" s="113" t="s">
        <v>10</v>
      </c>
      <c r="C185" s="164">
        <f>Акт!F58</f>
        <v>0</v>
      </c>
      <c r="D185" s="165"/>
      <c r="E185" s="80"/>
      <c r="F185" s="113" t="s">
        <v>10</v>
      </c>
      <c r="G185" s="164">
        <f>Акт!F59</f>
        <v>0</v>
      </c>
      <c r="H185" s="165"/>
      <c r="I185" s="80"/>
      <c r="J185" s="113" t="s">
        <v>10</v>
      </c>
      <c r="K185" s="164">
        <f>Акт!F60</f>
        <v>0</v>
      </c>
      <c r="L185" s="165"/>
      <c r="M185" s="80"/>
      <c r="N185" s="113" t="s">
        <v>10</v>
      </c>
      <c r="O185" s="164">
        <f>Акт!F61</f>
        <v>0</v>
      </c>
      <c r="P185" s="165"/>
    </row>
    <row r="186" spans="1:16" ht="12.75" customHeight="1">
      <c r="A186" s="80"/>
      <c r="B186" s="114"/>
      <c r="C186" s="164"/>
      <c r="D186" s="165"/>
      <c r="E186" s="80"/>
      <c r="F186" s="114"/>
      <c r="G186" s="164"/>
      <c r="H186" s="165"/>
      <c r="I186" s="80"/>
      <c r="J186" s="114"/>
      <c r="K186" s="164"/>
      <c r="L186" s="165"/>
      <c r="M186" s="80"/>
      <c r="N186" s="114"/>
      <c r="O186" s="164"/>
      <c r="P186" s="165"/>
    </row>
    <row r="187" spans="1:16" ht="12.75">
      <c r="A187" s="80"/>
      <c r="B187" s="156"/>
      <c r="C187" s="157"/>
      <c r="D187" s="158"/>
      <c r="E187" s="80"/>
      <c r="F187" s="156"/>
      <c r="G187" s="157"/>
      <c r="H187" s="158"/>
      <c r="I187" s="80"/>
      <c r="J187" s="156"/>
      <c r="K187" s="157"/>
      <c r="L187" s="158"/>
      <c r="M187" s="80"/>
      <c r="N187" s="156"/>
      <c r="O187" s="157"/>
      <c r="P187" s="158"/>
    </row>
    <row r="188" spans="1:16" ht="12.75" customHeight="1">
      <c r="A188" s="80"/>
      <c r="B188" s="113" t="s">
        <v>11</v>
      </c>
      <c r="C188" s="159">
        <f>Акт!G58</f>
        <v>0</v>
      </c>
      <c r="D188" s="160"/>
      <c r="E188" s="80"/>
      <c r="F188" s="113" t="s">
        <v>11</v>
      </c>
      <c r="G188" s="159">
        <f>Акт!G59</f>
        <v>0</v>
      </c>
      <c r="H188" s="160"/>
      <c r="I188" s="80"/>
      <c r="J188" s="113" t="s">
        <v>11</v>
      </c>
      <c r="K188" s="159">
        <f>Акт!G60</f>
        <v>0</v>
      </c>
      <c r="L188" s="160"/>
      <c r="M188" s="80"/>
      <c r="N188" s="113" t="s">
        <v>11</v>
      </c>
      <c r="O188" s="159">
        <f>Акт!G61</f>
        <v>0</v>
      </c>
      <c r="P188" s="160"/>
    </row>
    <row r="189" spans="1:16" ht="12.75" customHeight="1">
      <c r="A189" s="80"/>
      <c r="B189" s="114"/>
      <c r="C189" s="159"/>
      <c r="D189" s="160"/>
      <c r="E189" s="80"/>
      <c r="F189" s="114"/>
      <c r="G189" s="159"/>
      <c r="H189" s="160"/>
      <c r="I189" s="80"/>
      <c r="J189" s="114"/>
      <c r="K189" s="159"/>
      <c r="L189" s="160"/>
      <c r="M189" s="80"/>
      <c r="N189" s="114"/>
      <c r="O189" s="159"/>
      <c r="P189" s="160"/>
    </row>
    <row r="190" spans="1:16" ht="12.75" customHeight="1">
      <c r="A190" s="80"/>
      <c r="B190" s="114"/>
      <c r="C190" s="159"/>
      <c r="D190" s="160"/>
      <c r="E190" s="80"/>
      <c r="F190" s="114"/>
      <c r="G190" s="159"/>
      <c r="H190" s="160"/>
      <c r="I190" s="80"/>
      <c r="J190" s="114"/>
      <c r="K190" s="159"/>
      <c r="L190" s="160"/>
      <c r="M190" s="80"/>
      <c r="N190" s="114"/>
      <c r="O190" s="159"/>
      <c r="P190" s="160"/>
    </row>
    <row r="191" spans="1:16" s="91" customFormat="1" ht="18" hidden="1">
      <c r="A191" s="86"/>
      <c r="B191" s="115"/>
      <c r="C191" s="89"/>
      <c r="D191" s="116"/>
      <c r="E191" s="86"/>
      <c r="F191" s="115"/>
      <c r="G191" s="89"/>
      <c r="H191" s="116"/>
      <c r="I191" s="86"/>
      <c r="J191" s="115"/>
      <c r="K191" s="89"/>
      <c r="L191" s="116"/>
      <c r="M191" s="86"/>
      <c r="N191" s="115"/>
      <c r="O191" s="89"/>
      <c r="P191" s="116"/>
    </row>
    <row r="192" spans="1:16" ht="19.5" customHeight="1">
      <c r="A192" s="80"/>
      <c r="B192" s="117"/>
      <c r="C192" s="118"/>
      <c r="D192" s="119"/>
      <c r="E192" s="80"/>
      <c r="F192" s="117"/>
      <c r="G192" s="118"/>
      <c r="H192" s="119"/>
      <c r="I192" s="80"/>
      <c r="J192" s="117"/>
      <c r="K192" s="118"/>
      <c r="L192" s="119"/>
      <c r="M192" s="80"/>
      <c r="N192" s="117"/>
      <c r="O192" s="118"/>
      <c r="P192" s="119"/>
    </row>
    <row r="193" spans="1:16" ht="12.75">
      <c r="A193" s="80"/>
      <c r="B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ht="12.75">
      <c r="A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</sheetData>
  <sheetProtection password="CF8B" sheet="1" objects="1" scenarios="1"/>
  <mergeCells count="336">
    <mergeCell ref="J2:K2"/>
    <mergeCell ref="N2:O2"/>
    <mergeCell ref="D2:D3"/>
    <mergeCell ref="H2:H3"/>
    <mergeCell ref="C9:D10"/>
    <mergeCell ref="G9:H10"/>
    <mergeCell ref="K9:L10"/>
    <mergeCell ref="O9:P10"/>
    <mergeCell ref="B1:C1"/>
    <mergeCell ref="F1:G1"/>
    <mergeCell ref="J1:K1"/>
    <mergeCell ref="N1:O1"/>
    <mergeCell ref="B2:C2"/>
    <mergeCell ref="F2:G2"/>
    <mergeCell ref="B11:D11"/>
    <mergeCell ref="F11:H11"/>
    <mergeCell ref="J11:L11"/>
    <mergeCell ref="N11:P11"/>
    <mergeCell ref="C12:D14"/>
    <mergeCell ref="G12:H14"/>
    <mergeCell ref="K12:L14"/>
    <mergeCell ref="O12:P14"/>
    <mergeCell ref="B18:C18"/>
    <mergeCell ref="F18:G18"/>
    <mergeCell ref="J18:K18"/>
    <mergeCell ref="N18:O18"/>
    <mergeCell ref="B19:C19"/>
    <mergeCell ref="F19:G19"/>
    <mergeCell ref="J19:K19"/>
    <mergeCell ref="N19:O19"/>
    <mergeCell ref="B21:D24"/>
    <mergeCell ref="F21:H24"/>
    <mergeCell ref="J21:L24"/>
    <mergeCell ref="N21:P24"/>
    <mergeCell ref="C25:D26"/>
    <mergeCell ref="G25:H26"/>
    <mergeCell ref="K25:L26"/>
    <mergeCell ref="O25:P26"/>
    <mergeCell ref="D35:D36"/>
    <mergeCell ref="H35:H36"/>
    <mergeCell ref="B27:D27"/>
    <mergeCell ref="F27:H27"/>
    <mergeCell ref="J27:L27"/>
    <mergeCell ref="N27:P27"/>
    <mergeCell ref="C28:D30"/>
    <mergeCell ref="G28:H30"/>
    <mergeCell ref="K28:L30"/>
    <mergeCell ref="O28:P30"/>
    <mergeCell ref="K41:L42"/>
    <mergeCell ref="O41:P42"/>
    <mergeCell ref="B34:C34"/>
    <mergeCell ref="F34:G34"/>
    <mergeCell ref="J34:K34"/>
    <mergeCell ref="N34:O34"/>
    <mergeCell ref="B35:C35"/>
    <mergeCell ref="F35:G35"/>
    <mergeCell ref="J35:K35"/>
    <mergeCell ref="N35:O35"/>
    <mergeCell ref="C44:D46"/>
    <mergeCell ref="G44:H46"/>
    <mergeCell ref="K44:L46"/>
    <mergeCell ref="O44:P46"/>
    <mergeCell ref="B37:D40"/>
    <mergeCell ref="F37:H40"/>
    <mergeCell ref="J37:L40"/>
    <mergeCell ref="N37:P40"/>
    <mergeCell ref="C41:D42"/>
    <mergeCell ref="G41:H42"/>
    <mergeCell ref="B50:C50"/>
    <mergeCell ref="F50:G50"/>
    <mergeCell ref="J50:K50"/>
    <mergeCell ref="N50:O50"/>
    <mergeCell ref="B51:C51"/>
    <mergeCell ref="F51:G51"/>
    <mergeCell ref="J51:K51"/>
    <mergeCell ref="N51:O51"/>
    <mergeCell ref="B53:D56"/>
    <mergeCell ref="F53:H56"/>
    <mergeCell ref="J53:L56"/>
    <mergeCell ref="N53:P56"/>
    <mergeCell ref="C57:D58"/>
    <mergeCell ref="G57:H58"/>
    <mergeCell ref="K57:L58"/>
    <mergeCell ref="O57:P58"/>
    <mergeCell ref="D67:D68"/>
    <mergeCell ref="H67:H68"/>
    <mergeCell ref="B59:D59"/>
    <mergeCell ref="F59:H59"/>
    <mergeCell ref="J59:L59"/>
    <mergeCell ref="N59:P59"/>
    <mergeCell ref="C60:D62"/>
    <mergeCell ref="G60:H62"/>
    <mergeCell ref="K60:L62"/>
    <mergeCell ref="O60:P62"/>
    <mergeCell ref="K73:L74"/>
    <mergeCell ref="O73:P74"/>
    <mergeCell ref="B66:C66"/>
    <mergeCell ref="F66:G66"/>
    <mergeCell ref="J66:K66"/>
    <mergeCell ref="N66:O66"/>
    <mergeCell ref="B67:C67"/>
    <mergeCell ref="F67:G67"/>
    <mergeCell ref="J67:K67"/>
    <mergeCell ref="N67:O67"/>
    <mergeCell ref="C76:D78"/>
    <mergeCell ref="G76:H78"/>
    <mergeCell ref="K76:L78"/>
    <mergeCell ref="O76:P78"/>
    <mergeCell ref="B69:D72"/>
    <mergeCell ref="F69:H72"/>
    <mergeCell ref="J69:L72"/>
    <mergeCell ref="N69:P72"/>
    <mergeCell ref="C73:D74"/>
    <mergeCell ref="G73:H74"/>
    <mergeCell ref="B82:C82"/>
    <mergeCell ref="F82:G82"/>
    <mergeCell ref="J82:K82"/>
    <mergeCell ref="N82:O82"/>
    <mergeCell ref="B83:C83"/>
    <mergeCell ref="F83:G83"/>
    <mergeCell ref="J83:K83"/>
    <mergeCell ref="N83:O83"/>
    <mergeCell ref="B85:D88"/>
    <mergeCell ref="F85:H88"/>
    <mergeCell ref="J85:L88"/>
    <mergeCell ref="N85:P88"/>
    <mergeCell ref="C89:D90"/>
    <mergeCell ref="G89:H90"/>
    <mergeCell ref="K89:L90"/>
    <mergeCell ref="O89:P90"/>
    <mergeCell ref="D99:D100"/>
    <mergeCell ref="H99:H100"/>
    <mergeCell ref="B91:D91"/>
    <mergeCell ref="F91:H91"/>
    <mergeCell ref="J91:L91"/>
    <mergeCell ref="N91:P91"/>
    <mergeCell ref="C92:D94"/>
    <mergeCell ref="G92:H94"/>
    <mergeCell ref="K92:L94"/>
    <mergeCell ref="O92:P94"/>
    <mergeCell ref="K105:L106"/>
    <mergeCell ref="O105:P106"/>
    <mergeCell ref="B98:C98"/>
    <mergeCell ref="F98:G98"/>
    <mergeCell ref="J98:K98"/>
    <mergeCell ref="N98:O98"/>
    <mergeCell ref="B99:C99"/>
    <mergeCell ref="F99:G99"/>
    <mergeCell ref="J99:K99"/>
    <mergeCell ref="N99:O99"/>
    <mergeCell ref="C108:D110"/>
    <mergeCell ref="G108:H110"/>
    <mergeCell ref="K108:L110"/>
    <mergeCell ref="O108:P110"/>
    <mergeCell ref="B101:D104"/>
    <mergeCell ref="F101:H104"/>
    <mergeCell ref="J101:L104"/>
    <mergeCell ref="N101:P104"/>
    <mergeCell ref="C105:D106"/>
    <mergeCell ref="G105:H106"/>
    <mergeCell ref="B114:C114"/>
    <mergeCell ref="F114:G114"/>
    <mergeCell ref="J114:K114"/>
    <mergeCell ref="N114:O114"/>
    <mergeCell ref="B115:C115"/>
    <mergeCell ref="F115:G115"/>
    <mergeCell ref="J115:K115"/>
    <mergeCell ref="N115:O115"/>
    <mergeCell ref="B117:D120"/>
    <mergeCell ref="F117:H120"/>
    <mergeCell ref="J117:L120"/>
    <mergeCell ref="N117:P120"/>
    <mergeCell ref="C121:D122"/>
    <mergeCell ref="G121:H122"/>
    <mergeCell ref="K121:L122"/>
    <mergeCell ref="O121:P122"/>
    <mergeCell ref="D131:D132"/>
    <mergeCell ref="H131:H132"/>
    <mergeCell ref="B123:D123"/>
    <mergeCell ref="F123:H123"/>
    <mergeCell ref="J123:L123"/>
    <mergeCell ref="N123:P123"/>
    <mergeCell ref="C124:D126"/>
    <mergeCell ref="G124:H126"/>
    <mergeCell ref="K124:L126"/>
    <mergeCell ref="O124:P126"/>
    <mergeCell ref="K137:L138"/>
    <mergeCell ref="O137:P138"/>
    <mergeCell ref="B130:C130"/>
    <mergeCell ref="F130:G130"/>
    <mergeCell ref="J130:K130"/>
    <mergeCell ref="N130:O130"/>
    <mergeCell ref="B131:C131"/>
    <mergeCell ref="F131:G131"/>
    <mergeCell ref="J131:K131"/>
    <mergeCell ref="N131:O131"/>
    <mergeCell ref="C140:D142"/>
    <mergeCell ref="G140:H142"/>
    <mergeCell ref="K140:L142"/>
    <mergeCell ref="O140:P142"/>
    <mergeCell ref="B133:D136"/>
    <mergeCell ref="F133:H136"/>
    <mergeCell ref="J133:L136"/>
    <mergeCell ref="N133:P136"/>
    <mergeCell ref="C137:D138"/>
    <mergeCell ref="G137:H138"/>
    <mergeCell ref="B146:C146"/>
    <mergeCell ref="F146:G146"/>
    <mergeCell ref="J146:K146"/>
    <mergeCell ref="N146:O146"/>
    <mergeCell ref="B147:C147"/>
    <mergeCell ref="F147:G147"/>
    <mergeCell ref="J147:K147"/>
    <mergeCell ref="N147:O147"/>
    <mergeCell ref="B149:D152"/>
    <mergeCell ref="F149:H152"/>
    <mergeCell ref="J149:L152"/>
    <mergeCell ref="N149:P152"/>
    <mergeCell ref="C153:D154"/>
    <mergeCell ref="G153:H154"/>
    <mergeCell ref="K153:L154"/>
    <mergeCell ref="O153:P154"/>
    <mergeCell ref="D163:D164"/>
    <mergeCell ref="H163:H164"/>
    <mergeCell ref="B155:D155"/>
    <mergeCell ref="F155:H155"/>
    <mergeCell ref="J155:L155"/>
    <mergeCell ref="N155:P155"/>
    <mergeCell ref="C156:D158"/>
    <mergeCell ref="G156:H158"/>
    <mergeCell ref="K156:L158"/>
    <mergeCell ref="O156:P158"/>
    <mergeCell ref="K169:L170"/>
    <mergeCell ref="O169:P170"/>
    <mergeCell ref="B162:C162"/>
    <mergeCell ref="F162:G162"/>
    <mergeCell ref="J162:K162"/>
    <mergeCell ref="N162:O162"/>
    <mergeCell ref="B163:C163"/>
    <mergeCell ref="F163:G163"/>
    <mergeCell ref="J163:K163"/>
    <mergeCell ref="N163:O163"/>
    <mergeCell ref="C172:D174"/>
    <mergeCell ref="G172:H174"/>
    <mergeCell ref="K172:L174"/>
    <mergeCell ref="O172:P174"/>
    <mergeCell ref="B165:D168"/>
    <mergeCell ref="F165:H168"/>
    <mergeCell ref="J165:L168"/>
    <mergeCell ref="N165:P168"/>
    <mergeCell ref="C169:D170"/>
    <mergeCell ref="G169:H170"/>
    <mergeCell ref="B178:C178"/>
    <mergeCell ref="F178:G178"/>
    <mergeCell ref="J178:K178"/>
    <mergeCell ref="N178:O178"/>
    <mergeCell ref="B179:C179"/>
    <mergeCell ref="F179:G179"/>
    <mergeCell ref="J179:K179"/>
    <mergeCell ref="N179:O179"/>
    <mergeCell ref="B181:D184"/>
    <mergeCell ref="F181:H184"/>
    <mergeCell ref="J181:L184"/>
    <mergeCell ref="N181:P184"/>
    <mergeCell ref="C185:D186"/>
    <mergeCell ref="G185:H186"/>
    <mergeCell ref="K185:L186"/>
    <mergeCell ref="O185:P186"/>
    <mergeCell ref="B187:D187"/>
    <mergeCell ref="F187:H187"/>
    <mergeCell ref="J187:L187"/>
    <mergeCell ref="N187:P187"/>
    <mergeCell ref="C188:D190"/>
    <mergeCell ref="G188:H190"/>
    <mergeCell ref="K188:L190"/>
    <mergeCell ref="O188:P190"/>
    <mergeCell ref="L2:L3"/>
    <mergeCell ref="P2:P3"/>
    <mergeCell ref="D19:D20"/>
    <mergeCell ref="H19:H20"/>
    <mergeCell ref="L19:L20"/>
    <mergeCell ref="P19:P20"/>
    <mergeCell ref="B4:D8"/>
    <mergeCell ref="F4:H8"/>
    <mergeCell ref="J4:L8"/>
    <mergeCell ref="N4:P8"/>
    <mergeCell ref="L35:L36"/>
    <mergeCell ref="P35:P36"/>
    <mergeCell ref="D51:D52"/>
    <mergeCell ref="H51:H52"/>
    <mergeCell ref="L51:L52"/>
    <mergeCell ref="P51:P52"/>
    <mergeCell ref="B43:D43"/>
    <mergeCell ref="F43:H43"/>
    <mergeCell ref="J43:L43"/>
    <mergeCell ref="N43:P43"/>
    <mergeCell ref="L67:L68"/>
    <mergeCell ref="P67:P68"/>
    <mergeCell ref="D83:D84"/>
    <mergeCell ref="H83:H84"/>
    <mergeCell ref="L83:L84"/>
    <mergeCell ref="P83:P84"/>
    <mergeCell ref="B75:D75"/>
    <mergeCell ref="F75:H75"/>
    <mergeCell ref="J75:L75"/>
    <mergeCell ref="N75:P75"/>
    <mergeCell ref="L99:L100"/>
    <mergeCell ref="P99:P100"/>
    <mergeCell ref="D115:D116"/>
    <mergeCell ref="H115:H116"/>
    <mergeCell ref="L115:L116"/>
    <mergeCell ref="P115:P116"/>
    <mergeCell ref="B107:D107"/>
    <mergeCell ref="F107:H107"/>
    <mergeCell ref="J107:L107"/>
    <mergeCell ref="N107:P107"/>
    <mergeCell ref="L131:L132"/>
    <mergeCell ref="P131:P132"/>
    <mergeCell ref="D147:D148"/>
    <mergeCell ref="H147:H148"/>
    <mergeCell ref="L147:L148"/>
    <mergeCell ref="P147:P148"/>
    <mergeCell ref="B139:D139"/>
    <mergeCell ref="F139:H139"/>
    <mergeCell ref="J139:L139"/>
    <mergeCell ref="N139:P139"/>
    <mergeCell ref="L163:L164"/>
    <mergeCell ref="P163:P164"/>
    <mergeCell ref="D179:D180"/>
    <mergeCell ref="H179:H180"/>
    <mergeCell ref="L179:L180"/>
    <mergeCell ref="P179:P180"/>
    <mergeCell ref="B171:D171"/>
    <mergeCell ref="F171:H171"/>
    <mergeCell ref="J171:L171"/>
    <mergeCell ref="N171:P171"/>
  </mergeCells>
  <printOptions horizontalCentered="1" verticalCentered="1"/>
  <pageMargins left="0.19652777777777777" right="0.19652777777777777" top="0.19652777777777777" bottom="0.19652777777777777" header="0.5118110236220472" footer="0.5118110236220472"/>
  <pageSetup horizontalDpi="300" verticalDpi="300" orientation="portrait" paperSize="9" scale="66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</dc:creator>
  <cp:keywords/>
  <dc:description/>
  <cp:lastModifiedBy>Dmitriy</cp:lastModifiedBy>
  <cp:lastPrinted>2024-01-12T11:04:55Z</cp:lastPrinted>
  <dcterms:created xsi:type="dcterms:W3CDTF">2015-09-11T16:09:39Z</dcterms:created>
  <dcterms:modified xsi:type="dcterms:W3CDTF">2024-01-12T20:32:58Z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